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amos\OneDrive - grimmwayschools.org\Desktop\"/>
    </mc:Choice>
  </mc:AlternateContent>
  <xr:revisionPtr revIDLastSave="0" documentId="13_ncr:1_{BE114F40-7945-48FD-B414-0F918BC91A7C}" xr6:coauthVersionLast="47" xr6:coauthVersionMax="47" xr10:uidLastSave="{00000000-0000-0000-0000-000000000000}"/>
  <bookViews>
    <workbookView xWindow="-13665" yWindow="-16320" windowWidth="29040" windowHeight="15840" xr2:uid="{6F666997-64E1-4B39-928A-112C35175291}"/>
  </bookViews>
  <sheets>
    <sheet name="Sheet1" sheetId="1" r:id="rId1"/>
  </sheets>
  <externalReferences>
    <externalReference r:id="rId2"/>
  </externalReferences>
  <definedNames>
    <definedName name="LCAP">'[1]Chart of Accounts to Print'!$E$8:$E$47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1" l="1"/>
  <c r="E45" i="1"/>
  <c r="B42" i="1"/>
  <c r="C38" i="1"/>
  <c r="J37" i="1"/>
  <c r="F37" i="1"/>
  <c r="J36" i="1"/>
  <c r="F36" i="1"/>
  <c r="J35" i="1"/>
  <c r="F35" i="1"/>
  <c r="J34" i="1"/>
  <c r="F34" i="1"/>
  <c r="J33" i="1"/>
  <c r="F33" i="1"/>
  <c r="J32" i="1"/>
  <c r="F32" i="1"/>
  <c r="J31" i="1"/>
  <c r="F31" i="1"/>
  <c r="J30" i="1"/>
  <c r="F30" i="1"/>
  <c r="J29" i="1"/>
  <c r="F29" i="1"/>
  <c r="J28" i="1"/>
  <c r="F28" i="1"/>
  <c r="J27" i="1"/>
  <c r="F27" i="1"/>
  <c r="J26" i="1"/>
  <c r="F26" i="1"/>
  <c r="J25" i="1"/>
  <c r="F25" i="1"/>
  <c r="J24" i="1"/>
  <c r="F24" i="1"/>
  <c r="J23" i="1"/>
  <c r="F23" i="1"/>
  <c r="J22" i="1"/>
  <c r="F22" i="1"/>
  <c r="J21" i="1"/>
  <c r="F21" i="1"/>
  <c r="J20" i="1"/>
  <c r="F20" i="1"/>
  <c r="J19" i="1"/>
  <c r="F19" i="1"/>
  <c r="J18" i="1"/>
  <c r="F18" i="1"/>
  <c r="J17" i="1"/>
  <c r="F17" i="1"/>
  <c r="J16" i="1"/>
  <c r="F16" i="1"/>
  <c r="J15" i="1"/>
  <c r="F15" i="1"/>
  <c r="F38" i="1" l="1"/>
  <c r="C40" i="1" s="1"/>
</calcChain>
</file>

<file path=xl/sharedStrings.xml><?xml version="1.0" encoding="utf-8"?>
<sst xmlns="http://schemas.openxmlformats.org/spreadsheetml/2006/main" count="57" uniqueCount="46">
  <si>
    <t>Expense Reimbursement Form</t>
  </si>
  <si>
    <t xml:space="preserve">Grimmway Schools </t>
  </si>
  <si>
    <t>Reimbursement rate per mile =</t>
  </si>
  <si>
    <t>Instructions:</t>
  </si>
  <si>
    <t>For Employee:  </t>
  </si>
  <si>
    <t>Name</t>
  </si>
  <si>
    <t>1.  List each purchase separately</t>
  </si>
  <si>
    <t>Date</t>
  </si>
  <si>
    <t>2.  Enter all fields marked "required".</t>
  </si>
  <si>
    <t>Shafter to Arvin or Arvin to Shafter one way trip is 41 Miles</t>
  </si>
  <si>
    <t>Address</t>
  </si>
  <si>
    <t>3.  Sign this form if school policy requires</t>
  </si>
  <si>
    <t>4.  Include copies of receipts for each non-mileage expense</t>
  </si>
  <si>
    <t>For AP rep at school:</t>
  </si>
  <si>
    <t>1. Code each transaction to a Site, Account, and Resource code</t>
  </si>
  <si>
    <t>2. Sign this form is school policy requires</t>
  </si>
  <si>
    <t>3. Scan and upload this form with the backup/receipts into Box for your AP specialist to process</t>
  </si>
  <si>
    <t>Completed by School Leader</t>
  </si>
  <si>
    <t>Note: Client is responsible for backup if not submitted to Edtec</t>
  </si>
  <si>
    <t>Vendor Paid (Where Purchased)</t>
  </si>
  <si>
    <t>Invoice/Receipt</t>
  </si>
  <si>
    <t>Description (Purpose of Expense/Trip)</t>
  </si>
  <si>
    <t>Miles Driven</t>
  </si>
  <si>
    <t>Mileage</t>
  </si>
  <si>
    <t>Site Allocation %</t>
  </si>
  <si>
    <t>Account Code</t>
  </si>
  <si>
    <t>Resource Code</t>
  </si>
  <si>
    <t>Function Code</t>
  </si>
  <si>
    <t>LCAP Code</t>
  </si>
  <si>
    <t>(Required)</t>
  </si>
  <si>
    <t>(Required for non-driving expense)</t>
  </si>
  <si>
    <t>Amount ($)</t>
  </si>
  <si>
    <t>(If applicable)</t>
  </si>
  <si>
    <t>Reimbursement</t>
  </si>
  <si>
    <t>100-CMO</t>
  </si>
  <si>
    <t>200-Arvin</t>
  </si>
  <si>
    <t>300-Shafter</t>
  </si>
  <si>
    <t>Total</t>
  </si>
  <si>
    <t>(Required if applicable)</t>
  </si>
  <si>
    <t>(Optional)</t>
  </si>
  <si>
    <t>Total Invoice $ + Mileage $</t>
  </si>
  <si>
    <t>Employee Signature</t>
  </si>
  <si>
    <t xml:space="preserve">Approved by </t>
  </si>
  <si>
    <t xml:space="preserve"> </t>
  </si>
  <si>
    <t>CMO to Arvin round trip is 48.8 miles.</t>
  </si>
  <si>
    <t>CMO to Shafter round trip is 47.2 miles.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</si>
</sst>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3" formatCode="_(* #,##0.00_);_(* \(#,##0.00\);_(* &quot;-&quot;??_);_(@_)"/>
    <numFmt numFmtId="164" formatCode="&quot;$&quot;#,##0.000"/>
    <numFmt numFmtId="165" formatCode="_(&quot;$&quot;* #,##0.000_);_(&quot;$&quot;* \(#,##0.000\);_(&quot;$&quot;* &quot;-&quot;??_);_(@_)"/>
    <numFmt numFmtId="166" formatCode="mm/dd/yy"/>
    <numFmt numFmtId="167" formatCode="mm/dd/yy;@"/>
    <numFmt numFmtId="168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24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 Narrow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2"/>
      <color theme="1"/>
      <name val="Arial Narrow"/>
      <family val="2"/>
    </font>
    <font>
      <b/>
      <sz val="9"/>
      <color rgb="FFFF0000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2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/>
    <xf numFmtId="164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0" fontId="5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0" fontId="11" fillId="0" borderId="1" xfId="0" applyFont="1" applyBorder="1"/>
    <xf numFmtId="0" fontId="5" fillId="0" borderId="2" xfId="0" applyFont="1" applyBorder="1"/>
    <xf numFmtId="0" fontId="10" fillId="0" borderId="2" xfId="0" applyFont="1" applyBorder="1" applyAlignment="1">
      <alignment horizontal="right"/>
    </xf>
    <xf numFmtId="166" fontId="13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4" fontId="12" fillId="0" borderId="3" xfId="0" applyNumberFormat="1" applyFont="1" applyBorder="1"/>
    <xf numFmtId="0" fontId="5" fillId="0" borderId="4" xfId="0" applyFont="1" applyBorder="1"/>
    <xf numFmtId="0" fontId="10" fillId="0" borderId="4" xfId="0" applyFont="1" applyBorder="1" applyAlignment="1">
      <alignment horizontal="right"/>
    </xf>
    <xf numFmtId="166" fontId="13" fillId="0" borderId="4" xfId="0" applyNumberFormat="1" applyFont="1" applyBorder="1" applyAlignment="1">
      <alignment horizontal="center"/>
    </xf>
    <xf numFmtId="0" fontId="12" fillId="0" borderId="3" xfId="0" applyFont="1" applyBorder="1"/>
    <xf numFmtId="0" fontId="15" fillId="0" borderId="0" xfId="0" applyFont="1" applyAlignment="1">
      <alignment horizontal="right"/>
    </xf>
    <xf numFmtId="166" fontId="16" fillId="0" borderId="5" xfId="0" applyNumberFormat="1" applyFont="1" applyBorder="1" applyAlignment="1">
      <alignment horizontal="center"/>
    </xf>
    <xf numFmtId="0" fontId="15" fillId="0" borderId="2" xfId="0" applyFont="1" applyBorder="1" applyAlignment="1">
      <alignment horizontal="right"/>
    </xf>
    <xf numFmtId="166" fontId="16" fillId="0" borderId="2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7" fillId="0" borderId="0" xfId="0" applyFont="1"/>
    <xf numFmtId="7" fontId="10" fillId="0" borderId="8" xfId="0" applyNumberFormat="1" applyFont="1" applyBorder="1" applyAlignment="1">
      <alignment horizontal="center"/>
    </xf>
    <xf numFmtId="7" fontId="10" fillId="0" borderId="9" xfId="0" applyNumberFormat="1" applyFont="1" applyBorder="1" applyAlignment="1">
      <alignment horizontal="center"/>
    </xf>
    <xf numFmtId="7" fontId="10" fillId="0" borderId="10" xfId="0" applyNumberFormat="1" applyFont="1" applyBorder="1" applyAlignment="1">
      <alignment horizontal="center"/>
    </xf>
    <xf numFmtId="0" fontId="18" fillId="3" borderId="11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18" fillId="4" borderId="10" xfId="0" applyFont="1" applyFill="1" applyBorder="1" applyAlignment="1">
      <alignment horizontal="center"/>
    </xf>
    <xf numFmtId="0" fontId="19" fillId="0" borderId="0" xfId="0" applyFont="1"/>
    <xf numFmtId="0" fontId="20" fillId="3" borderId="12" xfId="0" applyFont="1" applyFill="1" applyBorder="1" applyAlignment="1">
      <alignment horizontal="center"/>
    </xf>
    <xf numFmtId="0" fontId="21" fillId="3" borderId="7" xfId="0" applyFont="1" applyFill="1" applyBorder="1" applyAlignment="1">
      <alignment horizontal="center"/>
    </xf>
    <xf numFmtId="0" fontId="21" fillId="3" borderId="12" xfId="0" applyFont="1" applyFill="1" applyBorder="1" applyAlignment="1">
      <alignment horizontal="center"/>
    </xf>
    <xf numFmtId="0" fontId="22" fillId="4" borderId="6" xfId="0" applyFont="1" applyFill="1" applyBorder="1" applyAlignment="1">
      <alignment horizontal="center"/>
    </xf>
    <xf numFmtId="0" fontId="20" fillId="4" borderId="12" xfId="0" applyFont="1" applyFill="1" applyBorder="1" applyAlignment="1">
      <alignment horizontal="center"/>
    </xf>
    <xf numFmtId="0" fontId="20" fillId="4" borderId="13" xfId="0" applyFont="1" applyFill="1" applyBorder="1" applyAlignment="1">
      <alignment horizontal="center" wrapText="1"/>
    </xf>
    <xf numFmtId="167" fontId="23" fillId="0" borderId="14" xfId="0" applyNumberFormat="1" applyFont="1" applyBorder="1" applyAlignment="1" applyProtection="1">
      <alignment horizontal="left"/>
      <protection locked="0"/>
    </xf>
    <xf numFmtId="0" fontId="23" fillId="0" borderId="15" xfId="0" applyFont="1" applyBorder="1" applyProtection="1">
      <protection locked="0"/>
    </xf>
    <xf numFmtId="2" fontId="23" fillId="0" borderId="15" xfId="1" applyNumberFormat="1" applyFont="1" applyBorder="1" applyProtection="1">
      <protection locked="0"/>
    </xf>
    <xf numFmtId="43" fontId="19" fillId="0" borderId="16" xfId="0" applyNumberFormat="1" applyFont="1" applyBorder="1"/>
    <xf numFmtId="168" fontId="19" fillId="0" borderId="17" xfId="0" applyNumberFormat="1" applyFont="1" applyBorder="1"/>
    <xf numFmtId="168" fontId="19" fillId="0" borderId="18" xfId="0" applyNumberFormat="1" applyFont="1" applyBorder="1"/>
    <xf numFmtId="168" fontId="19" fillId="0" borderId="19" xfId="0" applyNumberFormat="1" applyFont="1" applyBorder="1" applyAlignment="1">
      <alignment horizontal="center"/>
    </xf>
    <xf numFmtId="0" fontId="19" fillId="0" borderId="19" xfId="0" applyFont="1" applyBorder="1"/>
    <xf numFmtId="0" fontId="19" fillId="0" borderId="20" xfId="0" applyFont="1" applyBorder="1"/>
    <xf numFmtId="0" fontId="19" fillId="0" borderId="21" xfId="0" applyFont="1" applyBorder="1"/>
    <xf numFmtId="43" fontId="5" fillId="0" borderId="0" xfId="0" applyNumberFormat="1" applyFont="1"/>
    <xf numFmtId="167" fontId="23" fillId="0" borderId="22" xfId="0" applyNumberFormat="1" applyFont="1" applyBorder="1" applyAlignment="1" applyProtection="1">
      <alignment horizontal="left"/>
      <protection locked="0"/>
    </xf>
    <xf numFmtId="168" fontId="19" fillId="0" borderId="23" xfId="0" applyNumberFormat="1" applyFont="1" applyBorder="1"/>
    <xf numFmtId="168" fontId="19" fillId="0" borderId="24" xfId="0" applyNumberFormat="1" applyFont="1" applyBorder="1"/>
    <xf numFmtId="168" fontId="19" fillId="0" borderId="16" xfId="0" applyNumberFormat="1" applyFont="1" applyBorder="1" applyAlignment="1">
      <alignment horizontal="center"/>
    </xf>
    <xf numFmtId="166" fontId="19" fillId="0" borderId="16" xfId="0" applyNumberFormat="1" applyFont="1" applyBorder="1" applyAlignment="1">
      <alignment horizontal="left"/>
    </xf>
    <xf numFmtId="0" fontId="19" fillId="0" borderId="24" xfId="0" applyFont="1" applyBorder="1"/>
    <xf numFmtId="2" fontId="19" fillId="0" borderId="24" xfId="0" applyNumberFormat="1" applyFont="1" applyBorder="1"/>
    <xf numFmtId="0" fontId="19" fillId="0" borderId="16" xfId="0" applyFont="1" applyBorder="1"/>
    <xf numFmtId="43" fontId="19" fillId="0" borderId="25" xfId="0" applyNumberFormat="1" applyFont="1" applyBorder="1"/>
    <xf numFmtId="168" fontId="19" fillId="0" borderId="26" xfId="0" applyNumberFormat="1" applyFont="1" applyBorder="1"/>
    <xf numFmtId="168" fontId="19" fillId="0" borderId="27" xfId="0" applyNumberFormat="1" applyFont="1" applyBorder="1"/>
    <xf numFmtId="168" fontId="19" fillId="0" borderId="28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43" fontId="4" fillId="0" borderId="0" xfId="0" applyNumberFormat="1" applyFont="1" applyAlignment="1">
      <alignment horizontal="right"/>
    </xf>
    <xf numFmtId="43" fontId="8" fillId="0" borderId="0" xfId="0" applyNumberFormat="1" applyFont="1"/>
    <xf numFmtId="43" fontId="4" fillId="0" borderId="0" xfId="0" applyNumberFormat="1" applyFont="1"/>
    <xf numFmtId="9" fontId="8" fillId="0" borderId="0" xfId="0" applyNumberFormat="1" applyFont="1"/>
    <xf numFmtId="0" fontId="5" fillId="0" borderId="7" xfId="0" applyFont="1" applyBorder="1" applyAlignment="1">
      <alignment horizontal="left"/>
    </xf>
    <xf numFmtId="0" fontId="5" fillId="0" borderId="7" xfId="0" applyFont="1" applyBorder="1"/>
    <xf numFmtId="0" fontId="5" fillId="3" borderId="0" xfId="0" applyFont="1" applyFill="1"/>
    <xf numFmtId="0" fontId="5" fillId="3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14" fontId="19" fillId="0" borderId="0" xfId="0" applyNumberFormat="1" applyFont="1" applyAlignment="1">
      <alignment horizontal="left"/>
    </xf>
    <xf numFmtId="0" fontId="10" fillId="0" borderId="2" xfId="0" applyFont="1" applyBorder="1" applyAlignment="1">
      <alignment horizontal="center"/>
    </xf>
    <xf numFmtId="0" fontId="12" fillId="0" borderId="2" xfId="0" applyFont="1" applyBorder="1"/>
    <xf numFmtId="166" fontId="13" fillId="0" borderId="4" xfId="0" applyNumberFormat="1" applyFont="1" applyBorder="1" applyAlignment="1">
      <alignment horizontal="center"/>
    </xf>
    <xf numFmtId="0" fontId="12" fillId="0" borderId="4" xfId="0" applyFont="1" applyBorder="1"/>
    <xf numFmtId="0" fontId="14" fillId="0" borderId="0" xfId="0" applyFont="1" applyAlignment="1">
      <alignment horizontal="center"/>
    </xf>
    <xf numFmtId="0" fontId="0" fillId="0" borderId="0" xfId="0"/>
    <xf numFmtId="7" fontId="10" fillId="0" borderId="6" xfId="0" applyNumberFormat="1" applyFont="1" applyBorder="1" applyAlignment="1">
      <alignment horizontal="center"/>
    </xf>
    <xf numFmtId="0" fontId="12" fillId="0" borderId="7" xfId="0" applyFont="1" applyBorder="1"/>
    <xf numFmtId="0" fontId="18" fillId="4" borderId="8" xfId="0" applyFont="1" applyFill="1" applyBorder="1" applyAlignment="1">
      <alignment horizontal="center"/>
    </xf>
    <xf numFmtId="0" fontId="12" fillId="0" borderId="9" xfId="0" applyFont="1" applyBorder="1"/>
    <xf numFmtId="0" fontId="12" fillId="0" borderId="10" xfId="0" applyFont="1" applyBorder="1"/>
  </cellXfs>
  <cellStyles count="2">
    <cellStyle name="Comma" xfId="1" builtinId="3"/>
    <cellStyle name="Normal" xfId="0" builtinId="0"/>
  </cellStyles>
  <dxfs count="2">
    <dxf>
      <font>
        <color rgb="FF00800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723900</xdr:colOff>
      <xdr:row>5</xdr:row>
      <xdr:rowOff>104775</xdr:rowOff>
    </xdr:from>
    <xdr:ext cx="1076325" cy="971550"/>
    <xdr:sp macro="" textlink="">
      <xdr:nvSpPr>
        <xdr:cNvPr id="2" name="Shape 4">
          <a:extLst>
            <a:ext uri="{FF2B5EF4-FFF2-40B4-BE49-F238E27FC236}">
              <a16:creationId xmlns:a16="http://schemas.microsoft.com/office/drawing/2014/main" id="{AD27CE56-7AC0-45F4-99E0-A499FB55B7C8}"/>
            </a:ext>
          </a:extLst>
        </xdr:cNvPr>
        <xdr:cNvSpPr txBox="1"/>
      </xdr:nvSpPr>
      <xdr:spPr>
        <a:xfrm>
          <a:off x="8001000" y="1436370"/>
          <a:ext cx="1076325" cy="9715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22850" rIns="2742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If you do not want your check sent to the school, enter mailing address</a:t>
          </a:r>
          <a:endParaRPr sz="1400"/>
        </a:p>
      </xdr:txBody>
    </xdr:sp>
    <xdr:clientData fLocksWithSheet="0"/>
  </xdr:oneCellAnchor>
  <xdr:oneCellAnchor>
    <xdr:from>
      <xdr:col>5</xdr:col>
      <xdr:colOff>430530</xdr:colOff>
      <xdr:row>5</xdr:row>
      <xdr:rowOff>0</xdr:rowOff>
    </xdr:from>
    <xdr:ext cx="447675" cy="114300"/>
    <xdr:grpSp>
      <xdr:nvGrpSpPr>
        <xdr:cNvPr id="3" name="Shape 2">
          <a:extLst>
            <a:ext uri="{FF2B5EF4-FFF2-40B4-BE49-F238E27FC236}">
              <a16:creationId xmlns:a16="http://schemas.microsoft.com/office/drawing/2014/main" id="{B8ECCDD4-B23A-4D0F-B2BF-D1F81F3486E4}"/>
            </a:ext>
          </a:extLst>
        </xdr:cNvPr>
        <xdr:cNvGrpSpPr/>
      </xdr:nvGrpSpPr>
      <xdr:grpSpPr>
        <a:xfrm>
          <a:off x="8568690" y="1419225"/>
          <a:ext cx="447675" cy="114300"/>
          <a:chOff x="5126925" y="3722850"/>
          <a:chExt cx="438150" cy="114300"/>
        </a:xfrm>
      </xdr:grpSpPr>
      <xdr:cxnSp macro="">
        <xdr:nvCxnSpPr>
          <xdr:cNvPr id="4" name="Shape 5">
            <a:extLst>
              <a:ext uri="{FF2B5EF4-FFF2-40B4-BE49-F238E27FC236}">
                <a16:creationId xmlns:a16="http://schemas.microsoft.com/office/drawing/2014/main" id="{CC2A657A-A15A-089D-D3E4-2EFB1A365475}"/>
              </a:ext>
            </a:extLst>
          </xdr:cNvPr>
          <xdr:cNvCxnSpPr/>
        </xdr:nvCxnSpPr>
        <xdr:spPr>
          <a:xfrm rot="10800000" flipH="1">
            <a:off x="5126925" y="3722850"/>
            <a:ext cx="438150" cy="1143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cxnSp>
    </xdr:grp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tch/Reimbursement%20Live%20Scan%20Form%20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 Reimburse"/>
      <sheetName val="Chart of Accounts to Print"/>
      <sheetName val="For EdTec Use"/>
      <sheetName val="Online Banking"/>
    </sheetNames>
    <sheetDataSet>
      <sheetData sheetId="0"/>
      <sheetData sheetId="1">
        <row r="8">
          <cell r="E8">
            <v>1.01</v>
          </cell>
        </row>
        <row r="9">
          <cell r="E9">
            <v>1.02</v>
          </cell>
        </row>
        <row r="10">
          <cell r="E10">
            <v>1.03</v>
          </cell>
        </row>
        <row r="11">
          <cell r="E11">
            <v>1.04</v>
          </cell>
        </row>
        <row r="12">
          <cell r="E12">
            <v>1.05</v>
          </cell>
        </row>
        <row r="13">
          <cell r="E13">
            <v>1.06</v>
          </cell>
        </row>
        <row r="14">
          <cell r="E14">
            <v>1.07</v>
          </cell>
        </row>
        <row r="15">
          <cell r="E15">
            <v>1.08</v>
          </cell>
        </row>
        <row r="16">
          <cell r="E16">
            <v>1.0900000000000001</v>
          </cell>
        </row>
        <row r="17">
          <cell r="E17">
            <v>1.1000000000000001</v>
          </cell>
        </row>
        <row r="18">
          <cell r="E18">
            <v>1.1100000000000001</v>
          </cell>
        </row>
        <row r="19">
          <cell r="E19">
            <v>1.1200000000000001</v>
          </cell>
        </row>
        <row r="20">
          <cell r="E20">
            <v>1.1299999999999999</v>
          </cell>
        </row>
        <row r="21">
          <cell r="E21">
            <v>1.1399999999999999</v>
          </cell>
        </row>
        <row r="22">
          <cell r="E22">
            <v>1.1499999999999999</v>
          </cell>
        </row>
        <row r="23">
          <cell r="E23">
            <v>1.1599999999999999</v>
          </cell>
        </row>
        <row r="24">
          <cell r="E24">
            <v>2.0099999999999998</v>
          </cell>
        </row>
        <row r="25">
          <cell r="E25">
            <v>2.02</v>
          </cell>
        </row>
        <row r="26">
          <cell r="E26">
            <v>2.0299999999999998</v>
          </cell>
        </row>
        <row r="27">
          <cell r="E27">
            <v>2.04</v>
          </cell>
        </row>
        <row r="28">
          <cell r="E28">
            <v>2.0499999999999998</v>
          </cell>
        </row>
        <row r="29">
          <cell r="E29">
            <v>2.06</v>
          </cell>
        </row>
        <row r="30">
          <cell r="E30">
            <v>2.0699999999999998</v>
          </cell>
        </row>
        <row r="31">
          <cell r="E31">
            <v>2.08</v>
          </cell>
        </row>
        <row r="32">
          <cell r="E32">
            <v>2.09</v>
          </cell>
        </row>
        <row r="33">
          <cell r="E33">
            <v>2.1</v>
          </cell>
        </row>
        <row r="34">
          <cell r="E34">
            <v>2.11</v>
          </cell>
        </row>
        <row r="35">
          <cell r="E35">
            <v>2.12</v>
          </cell>
        </row>
        <row r="36">
          <cell r="E36">
            <v>2.13</v>
          </cell>
        </row>
        <row r="37">
          <cell r="E37">
            <v>2.14</v>
          </cell>
        </row>
        <row r="38">
          <cell r="E38">
            <v>2.15</v>
          </cell>
        </row>
        <row r="39">
          <cell r="E39">
            <v>2.16</v>
          </cell>
        </row>
        <row r="40">
          <cell r="E40">
            <v>3.01</v>
          </cell>
        </row>
        <row r="41">
          <cell r="E41">
            <v>3.02</v>
          </cell>
        </row>
        <row r="42">
          <cell r="E42">
            <v>3.03</v>
          </cell>
        </row>
        <row r="43">
          <cell r="E43">
            <v>3.04</v>
          </cell>
        </row>
        <row r="44">
          <cell r="E44">
            <v>3.05</v>
          </cell>
        </row>
        <row r="45">
          <cell r="E45">
            <v>3.06</v>
          </cell>
        </row>
        <row r="46">
          <cell r="E46">
            <v>3.07</v>
          </cell>
        </row>
        <row r="47">
          <cell r="E47">
            <v>3.08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DE2DE-0F66-4A8C-A2ED-29F1FA3BA54C}">
  <dimension ref="A1:Z1000"/>
  <sheetViews>
    <sheetView tabSelected="1" workbookViewId="0">
      <selection activeCell="D17" sqref="D17"/>
    </sheetView>
  </sheetViews>
  <sheetFormatPr defaultColWidth="14.44140625" defaultRowHeight="15" customHeight="1" x14ac:dyDescent="0.3"/>
  <cols>
    <col min="1" max="1" width="12.5546875" customWidth="1"/>
    <col min="2" max="2" width="43" customWidth="1"/>
    <col min="3" max="3" width="15.109375" customWidth="1"/>
    <col min="4" max="4" width="35.44140625" customWidth="1"/>
    <col min="5" max="5" width="12.5546875" customWidth="1"/>
    <col min="6" max="6" width="15" customWidth="1"/>
    <col min="7" max="7" width="14.44140625" bestFit="1" customWidth="1"/>
    <col min="8" max="9" width="8.6640625" customWidth="1"/>
    <col min="10" max="10" width="7.33203125" customWidth="1"/>
    <col min="11" max="11" width="22.88671875" customWidth="1"/>
    <col min="12" max="12" width="18.44140625" customWidth="1"/>
    <col min="13" max="14" width="15.6640625" customWidth="1"/>
    <col min="15" max="26" width="8.6640625" customWidth="1"/>
  </cols>
  <sheetData>
    <row r="1" spans="1:26" ht="19.2" customHeight="1" x14ac:dyDescent="0.4">
      <c r="A1" s="1" t="s">
        <v>0</v>
      </c>
      <c r="M1" s="2"/>
      <c r="N1" s="2"/>
    </row>
    <row r="2" spans="1:26" ht="23.25" customHeight="1" x14ac:dyDescent="0.5">
      <c r="A2" s="3" t="s">
        <v>1</v>
      </c>
      <c r="B2" s="4"/>
      <c r="C2" s="5"/>
      <c r="D2" s="6" t="s">
        <v>2</v>
      </c>
      <c r="E2" s="7">
        <v>0.67</v>
      </c>
      <c r="K2" s="8"/>
      <c r="N2" s="9"/>
    </row>
    <row r="3" spans="1:26" ht="21.75" customHeight="1" x14ac:dyDescent="0.3">
      <c r="A3" s="10" t="s">
        <v>3</v>
      </c>
      <c r="B3" s="11" t="s">
        <v>4</v>
      </c>
      <c r="C3" s="11"/>
      <c r="D3" s="12" t="s">
        <v>44</v>
      </c>
      <c r="E3" s="11"/>
      <c r="F3" s="13" t="s">
        <v>5</v>
      </c>
      <c r="G3" s="14"/>
      <c r="H3" s="15"/>
      <c r="I3" s="16"/>
      <c r="J3" s="79"/>
      <c r="K3" s="80"/>
      <c r="L3" s="80"/>
      <c r="M3" s="80"/>
      <c r="N3" s="17"/>
    </row>
    <row r="4" spans="1:26" ht="24" customHeight="1" x14ac:dyDescent="0.3">
      <c r="A4" s="18"/>
      <c r="B4" s="9" t="s">
        <v>6</v>
      </c>
      <c r="C4" s="9"/>
      <c r="D4" s="12" t="s">
        <v>45</v>
      </c>
      <c r="E4" s="9"/>
      <c r="F4" s="13" t="s">
        <v>7</v>
      </c>
      <c r="G4" s="19"/>
      <c r="H4" s="20"/>
      <c r="I4" s="21"/>
      <c r="J4" s="81"/>
      <c r="K4" s="82"/>
      <c r="L4" s="82"/>
      <c r="M4" s="82"/>
      <c r="N4" s="17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24" customHeight="1" x14ac:dyDescent="0.3">
      <c r="A5" s="18"/>
      <c r="B5" s="9" t="s">
        <v>8</v>
      </c>
      <c r="C5" s="9"/>
      <c r="D5" s="83" t="s">
        <v>9</v>
      </c>
      <c r="E5" s="84"/>
      <c r="F5" s="13" t="s">
        <v>10</v>
      </c>
      <c r="G5" s="23"/>
      <c r="H5" s="20"/>
      <c r="I5" s="21"/>
      <c r="J5" s="22"/>
      <c r="K5" s="22"/>
      <c r="L5" s="22"/>
      <c r="M5" s="22"/>
      <c r="N5" s="22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2.75" customHeight="1" x14ac:dyDescent="0.3">
      <c r="A6" s="18"/>
      <c r="B6" s="9" t="s">
        <v>11</v>
      </c>
      <c r="C6" s="9"/>
      <c r="D6" s="9"/>
      <c r="E6" s="9"/>
      <c r="F6" s="9"/>
      <c r="G6" s="9" t="s">
        <v>43</v>
      </c>
      <c r="H6" s="9"/>
      <c r="I6" s="24"/>
      <c r="J6" s="25"/>
      <c r="K6" s="25"/>
      <c r="L6" s="25"/>
      <c r="M6" s="25"/>
      <c r="N6" s="25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2.75" customHeight="1" x14ac:dyDescent="0.3">
      <c r="A7" s="18"/>
      <c r="B7" s="9" t="s">
        <v>12</v>
      </c>
      <c r="C7" s="9"/>
      <c r="D7" s="9"/>
      <c r="E7" s="9"/>
      <c r="F7" s="9"/>
      <c r="G7" s="15"/>
      <c r="H7" s="15"/>
      <c r="I7" s="26"/>
      <c r="J7" s="27"/>
      <c r="K7" s="27"/>
      <c r="L7" s="27"/>
      <c r="M7" s="27"/>
      <c r="N7" s="27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8" customHeight="1" x14ac:dyDescent="0.3">
      <c r="A8" s="18"/>
      <c r="B8" s="11" t="s">
        <v>13</v>
      </c>
      <c r="C8" s="9"/>
      <c r="D8" s="9"/>
      <c r="E8" s="9"/>
      <c r="F8" s="9"/>
      <c r="G8" s="9"/>
      <c r="H8" s="9"/>
      <c r="I8" s="9"/>
      <c r="J8" s="28"/>
      <c r="K8" s="28"/>
      <c r="L8" s="28"/>
      <c r="M8" s="28"/>
      <c r="N8" s="28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2.75" customHeight="1" x14ac:dyDescent="0.3">
      <c r="A9" s="18"/>
      <c r="B9" s="9" t="s">
        <v>14</v>
      </c>
      <c r="C9" s="11"/>
      <c r="D9" s="11"/>
      <c r="E9" s="11"/>
      <c r="F9" s="9"/>
      <c r="G9" s="15"/>
      <c r="H9" s="15"/>
      <c r="I9" s="15"/>
      <c r="J9" s="29"/>
      <c r="K9" s="29"/>
      <c r="L9" s="29"/>
      <c r="M9" s="29"/>
      <c r="N9" s="2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5.75" customHeight="1" x14ac:dyDescent="0.3">
      <c r="A10" s="18"/>
      <c r="B10" s="9" t="s">
        <v>15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2.75" customHeight="1" thickBot="1" x14ac:dyDescent="0.35">
      <c r="A11" s="18"/>
      <c r="B11" s="9" t="s">
        <v>16</v>
      </c>
      <c r="C11" s="9"/>
      <c r="D11" s="9"/>
      <c r="E11" s="9"/>
      <c r="F11" s="9"/>
      <c r="G11" s="85" t="s">
        <v>17</v>
      </c>
      <c r="H11" s="86"/>
      <c r="I11" s="86"/>
      <c r="J11" s="86"/>
      <c r="K11" s="86"/>
      <c r="L11" s="86"/>
      <c r="M11" s="86"/>
      <c r="N11" s="86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2.75" customHeight="1" thickBot="1" x14ac:dyDescent="0.35">
      <c r="A12" s="18"/>
      <c r="B12" s="30" t="s">
        <v>18</v>
      </c>
      <c r="C12" s="9"/>
      <c r="D12" s="9"/>
      <c r="E12" s="9"/>
      <c r="F12" s="9"/>
      <c r="G12" s="31"/>
      <c r="H12" s="32"/>
      <c r="I12" s="32"/>
      <c r="J12" s="32"/>
      <c r="K12" s="32"/>
      <c r="L12" s="32"/>
      <c r="M12" s="33"/>
      <c r="N12" s="33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2.75" customHeight="1" x14ac:dyDescent="0.3">
      <c r="A13" s="34" t="s">
        <v>7</v>
      </c>
      <c r="B13" s="34" t="s">
        <v>19</v>
      </c>
      <c r="C13" s="35" t="s">
        <v>20</v>
      </c>
      <c r="D13" s="34" t="s">
        <v>21</v>
      </c>
      <c r="E13" s="34" t="s">
        <v>22</v>
      </c>
      <c r="F13" s="34" t="s">
        <v>23</v>
      </c>
      <c r="G13" s="87" t="s">
        <v>24</v>
      </c>
      <c r="H13" s="88"/>
      <c r="I13" s="88"/>
      <c r="J13" s="89"/>
      <c r="K13" s="36" t="s">
        <v>25</v>
      </c>
      <c r="L13" s="37" t="s">
        <v>26</v>
      </c>
      <c r="M13" s="37" t="s">
        <v>27</v>
      </c>
      <c r="N13" s="37" t="s">
        <v>28</v>
      </c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ht="12.75" customHeight="1" thickBot="1" x14ac:dyDescent="0.35">
      <c r="A14" s="39" t="s">
        <v>29</v>
      </c>
      <c r="B14" s="39" t="s">
        <v>30</v>
      </c>
      <c r="C14" s="40" t="s">
        <v>31</v>
      </c>
      <c r="D14" s="39" t="s">
        <v>29</v>
      </c>
      <c r="E14" s="39" t="s">
        <v>32</v>
      </c>
      <c r="F14" s="41" t="s">
        <v>33</v>
      </c>
      <c r="G14" s="42" t="s">
        <v>34</v>
      </c>
      <c r="H14" s="42" t="s">
        <v>35</v>
      </c>
      <c r="I14" s="43" t="s">
        <v>36</v>
      </c>
      <c r="J14" s="43" t="s">
        <v>37</v>
      </c>
      <c r="K14" s="43" t="s">
        <v>29</v>
      </c>
      <c r="L14" s="44" t="s">
        <v>38</v>
      </c>
      <c r="M14" s="44" t="s">
        <v>39</v>
      </c>
      <c r="N14" s="44" t="s">
        <v>39</v>
      </c>
    </row>
    <row r="15" spans="1:26" ht="21" customHeight="1" x14ac:dyDescent="0.3">
      <c r="A15" s="45"/>
      <c r="B15" s="46"/>
      <c r="C15" s="47"/>
      <c r="D15" s="46"/>
      <c r="E15" s="46"/>
      <c r="F15" s="48">
        <f t="shared" ref="F15:F37" si="0">E15*$E$2</f>
        <v>0</v>
      </c>
      <c r="G15" s="49">
        <v>1</v>
      </c>
      <c r="H15" s="50"/>
      <c r="I15" s="51">
        <v>1</v>
      </c>
      <c r="J15" s="51">
        <f t="shared" ref="J15:J37" si="1">SUM(G15:I15)</f>
        <v>2</v>
      </c>
      <c r="K15" s="52"/>
      <c r="L15" s="53"/>
      <c r="M15" s="54"/>
      <c r="N15" s="54"/>
      <c r="O15" s="55"/>
    </row>
    <row r="16" spans="1:26" ht="21" customHeight="1" x14ac:dyDescent="0.3">
      <c r="A16" s="56"/>
      <c r="B16" s="46"/>
      <c r="C16" s="47"/>
      <c r="D16" s="46"/>
      <c r="E16" s="46"/>
      <c r="F16" s="48">
        <f t="shared" si="0"/>
        <v>0</v>
      </c>
      <c r="G16" s="57"/>
      <c r="H16" s="58"/>
      <c r="I16" s="59"/>
      <c r="J16" s="51">
        <f t="shared" si="1"/>
        <v>0</v>
      </c>
      <c r="K16" s="52" t="s">
        <v>43</v>
      </c>
      <c r="L16" s="53" t="s">
        <v>43</v>
      </c>
      <c r="M16" s="54" t="s">
        <v>43</v>
      </c>
      <c r="N16" s="54"/>
    </row>
    <row r="17" spans="1:14" ht="21" customHeight="1" x14ac:dyDescent="0.3">
      <c r="A17" s="56"/>
      <c r="B17" s="46"/>
      <c r="C17" s="47"/>
      <c r="D17" s="46"/>
      <c r="E17" s="46"/>
      <c r="F17" s="48">
        <f t="shared" si="0"/>
        <v>0</v>
      </c>
      <c r="G17" s="57"/>
      <c r="H17" s="58"/>
      <c r="I17" s="59"/>
      <c r="J17" s="51">
        <f t="shared" si="1"/>
        <v>0</v>
      </c>
      <c r="K17" s="52"/>
      <c r="L17" s="53"/>
      <c r="M17" s="54"/>
      <c r="N17" s="54"/>
    </row>
    <row r="18" spans="1:14" ht="21" customHeight="1" x14ac:dyDescent="0.3">
      <c r="A18" s="56"/>
      <c r="B18" s="46"/>
      <c r="C18" s="47"/>
      <c r="D18" s="46"/>
      <c r="E18" s="46"/>
      <c r="F18" s="48">
        <f t="shared" si="0"/>
        <v>0</v>
      </c>
      <c r="G18" s="57"/>
      <c r="H18" s="58"/>
      <c r="I18" s="59"/>
      <c r="J18" s="51">
        <f t="shared" si="1"/>
        <v>0</v>
      </c>
      <c r="K18" s="52"/>
      <c r="L18" s="53"/>
      <c r="M18" s="54"/>
      <c r="N18" s="54"/>
    </row>
    <row r="19" spans="1:14" ht="21" customHeight="1" x14ac:dyDescent="0.3">
      <c r="A19" s="56"/>
      <c r="B19" s="46"/>
      <c r="C19" s="47"/>
      <c r="D19" s="46"/>
      <c r="E19" s="46"/>
      <c r="F19" s="48">
        <f t="shared" si="0"/>
        <v>0</v>
      </c>
      <c r="G19" s="57"/>
      <c r="H19" s="58"/>
      <c r="I19" s="59"/>
      <c r="J19" s="51">
        <f t="shared" si="1"/>
        <v>0</v>
      </c>
      <c r="K19" s="52"/>
      <c r="L19" s="53"/>
      <c r="M19" s="54"/>
      <c r="N19" s="54"/>
    </row>
    <row r="20" spans="1:14" ht="21" customHeight="1" x14ac:dyDescent="0.3">
      <c r="A20" s="56"/>
      <c r="B20" s="46"/>
      <c r="C20" s="47"/>
      <c r="D20" s="46"/>
      <c r="E20" s="46"/>
      <c r="F20" s="48">
        <f t="shared" si="0"/>
        <v>0</v>
      </c>
      <c r="G20" s="57"/>
      <c r="H20" s="58"/>
      <c r="I20" s="59"/>
      <c r="J20" s="51">
        <f t="shared" si="1"/>
        <v>0</v>
      </c>
      <c r="K20" s="52"/>
      <c r="L20" s="53"/>
      <c r="M20" s="54"/>
      <c r="N20" s="54"/>
    </row>
    <row r="21" spans="1:14" ht="21" customHeight="1" x14ac:dyDescent="0.3">
      <c r="A21" s="56"/>
      <c r="B21" s="46"/>
      <c r="C21" s="47"/>
      <c r="D21" s="46"/>
      <c r="E21" s="46"/>
      <c r="F21" s="48">
        <f t="shared" si="0"/>
        <v>0</v>
      </c>
      <c r="G21" s="57"/>
      <c r="H21" s="58"/>
      <c r="I21" s="59"/>
      <c r="J21" s="51">
        <f t="shared" si="1"/>
        <v>0</v>
      </c>
      <c r="K21" s="52"/>
      <c r="L21" s="53"/>
      <c r="M21" s="54"/>
      <c r="N21" s="54"/>
    </row>
    <row r="22" spans="1:14" ht="21" customHeight="1" x14ac:dyDescent="0.3">
      <c r="A22" s="56"/>
      <c r="B22" s="46"/>
      <c r="C22" s="47"/>
      <c r="D22" s="46"/>
      <c r="E22" s="46"/>
      <c r="F22" s="48">
        <f t="shared" si="0"/>
        <v>0</v>
      </c>
      <c r="G22" s="57"/>
      <c r="H22" s="58"/>
      <c r="I22" s="59"/>
      <c r="J22" s="51">
        <f t="shared" si="1"/>
        <v>0</v>
      </c>
      <c r="K22" s="52"/>
      <c r="L22" s="53"/>
      <c r="M22" s="54"/>
      <c r="N22" s="54"/>
    </row>
    <row r="23" spans="1:14" ht="21" customHeight="1" x14ac:dyDescent="0.3">
      <c r="A23" s="56"/>
      <c r="B23" s="46"/>
      <c r="C23" s="47"/>
      <c r="D23" s="46"/>
      <c r="E23" s="46"/>
      <c r="F23" s="48">
        <f t="shared" si="0"/>
        <v>0</v>
      </c>
      <c r="G23" s="57"/>
      <c r="H23" s="58"/>
      <c r="I23" s="59"/>
      <c r="J23" s="51">
        <f t="shared" si="1"/>
        <v>0</v>
      </c>
      <c r="K23" s="52"/>
      <c r="L23" s="53"/>
      <c r="M23" s="54"/>
      <c r="N23" s="54"/>
    </row>
    <row r="24" spans="1:14" ht="21" customHeight="1" x14ac:dyDescent="0.3">
      <c r="A24" s="56"/>
      <c r="B24" s="46"/>
      <c r="C24" s="47"/>
      <c r="D24" s="46"/>
      <c r="E24" s="46"/>
      <c r="F24" s="48">
        <f t="shared" si="0"/>
        <v>0</v>
      </c>
      <c r="G24" s="57"/>
      <c r="H24" s="58"/>
      <c r="I24" s="59"/>
      <c r="J24" s="51">
        <f t="shared" si="1"/>
        <v>0</v>
      </c>
      <c r="K24" s="52"/>
      <c r="L24" s="53"/>
      <c r="M24" s="54"/>
      <c r="N24" s="54"/>
    </row>
    <row r="25" spans="1:14" ht="21" customHeight="1" x14ac:dyDescent="0.3">
      <c r="A25" s="56"/>
      <c r="B25" s="46"/>
      <c r="C25" s="47"/>
      <c r="D25" s="46"/>
      <c r="E25" s="46"/>
      <c r="F25" s="48">
        <f t="shared" si="0"/>
        <v>0</v>
      </c>
      <c r="G25" s="57"/>
      <c r="H25" s="58"/>
      <c r="I25" s="59"/>
      <c r="J25" s="51">
        <f t="shared" si="1"/>
        <v>0</v>
      </c>
      <c r="K25" s="52"/>
      <c r="L25" s="53"/>
      <c r="M25" s="54"/>
      <c r="N25" s="54"/>
    </row>
    <row r="26" spans="1:14" ht="21" customHeight="1" x14ac:dyDescent="0.3">
      <c r="A26" s="56"/>
      <c r="B26" s="46"/>
      <c r="C26" s="47"/>
      <c r="D26" s="46"/>
      <c r="E26" s="46"/>
      <c r="F26" s="48">
        <f t="shared" si="0"/>
        <v>0</v>
      </c>
      <c r="G26" s="57"/>
      <c r="H26" s="58"/>
      <c r="I26" s="59"/>
      <c r="J26" s="51">
        <f t="shared" si="1"/>
        <v>0</v>
      </c>
      <c r="K26" s="52"/>
      <c r="L26" s="53"/>
      <c r="M26" s="54"/>
      <c r="N26" s="54"/>
    </row>
    <row r="27" spans="1:14" ht="21" customHeight="1" x14ac:dyDescent="0.3">
      <c r="A27" s="56"/>
      <c r="B27" s="46"/>
      <c r="C27" s="47"/>
      <c r="D27" s="46"/>
      <c r="E27" s="46"/>
      <c r="F27" s="48">
        <f t="shared" si="0"/>
        <v>0</v>
      </c>
      <c r="G27" s="57"/>
      <c r="H27" s="58"/>
      <c r="I27" s="59"/>
      <c r="J27" s="51">
        <f t="shared" si="1"/>
        <v>0</v>
      </c>
      <c r="K27" s="52"/>
      <c r="L27" s="53"/>
      <c r="M27" s="54"/>
      <c r="N27" s="54"/>
    </row>
    <row r="28" spans="1:14" ht="21" customHeight="1" x14ac:dyDescent="0.3">
      <c r="A28" s="56"/>
      <c r="B28" s="46"/>
      <c r="C28" s="47"/>
      <c r="D28" s="46"/>
      <c r="E28" s="46"/>
      <c r="F28" s="48">
        <f t="shared" si="0"/>
        <v>0</v>
      </c>
      <c r="G28" s="57"/>
      <c r="H28" s="58"/>
      <c r="I28" s="59"/>
      <c r="J28" s="51">
        <f t="shared" si="1"/>
        <v>0</v>
      </c>
      <c r="K28" s="52"/>
      <c r="L28" s="53"/>
      <c r="M28" s="54"/>
      <c r="N28" s="54"/>
    </row>
    <row r="29" spans="1:14" ht="21" customHeight="1" x14ac:dyDescent="0.3">
      <c r="A29" s="56"/>
      <c r="B29" s="46"/>
      <c r="C29" s="47"/>
      <c r="D29" s="46"/>
      <c r="E29" s="46"/>
      <c r="F29" s="48">
        <f t="shared" si="0"/>
        <v>0</v>
      </c>
      <c r="G29" s="57"/>
      <c r="H29" s="58"/>
      <c r="I29" s="59"/>
      <c r="J29" s="51">
        <f t="shared" si="1"/>
        <v>0</v>
      </c>
      <c r="K29" s="52"/>
      <c r="L29" s="53"/>
      <c r="M29" s="54"/>
      <c r="N29" s="54"/>
    </row>
    <row r="30" spans="1:14" ht="21" customHeight="1" x14ac:dyDescent="0.3">
      <c r="A30" s="60"/>
      <c r="B30" s="61"/>
      <c r="C30" s="62"/>
      <c r="D30" s="61"/>
      <c r="E30" s="61"/>
      <c r="F30" s="48">
        <f t="shared" si="0"/>
        <v>0</v>
      </c>
      <c r="G30" s="57"/>
      <c r="H30" s="58"/>
      <c r="I30" s="59"/>
      <c r="J30" s="51">
        <f t="shared" si="1"/>
        <v>0</v>
      </c>
      <c r="K30" s="52"/>
      <c r="L30" s="53"/>
      <c r="M30" s="54"/>
      <c r="N30" s="54"/>
    </row>
    <row r="31" spans="1:14" ht="21" customHeight="1" x14ac:dyDescent="0.3">
      <c r="A31" s="60"/>
      <c r="B31" s="61"/>
      <c r="C31" s="62"/>
      <c r="D31" s="61"/>
      <c r="E31" s="61"/>
      <c r="F31" s="48">
        <f t="shared" si="0"/>
        <v>0</v>
      </c>
      <c r="G31" s="57"/>
      <c r="H31" s="58"/>
      <c r="I31" s="59"/>
      <c r="J31" s="51">
        <f t="shared" si="1"/>
        <v>0</v>
      </c>
      <c r="K31" s="52"/>
      <c r="L31" s="53"/>
      <c r="M31" s="54"/>
      <c r="N31" s="54"/>
    </row>
    <row r="32" spans="1:14" ht="21" customHeight="1" x14ac:dyDescent="0.3">
      <c r="A32" s="60"/>
      <c r="B32" s="61"/>
      <c r="C32" s="62"/>
      <c r="D32" s="61"/>
      <c r="E32" s="61"/>
      <c r="F32" s="48">
        <f t="shared" si="0"/>
        <v>0</v>
      </c>
      <c r="G32" s="57"/>
      <c r="H32" s="58"/>
      <c r="I32" s="59"/>
      <c r="J32" s="51">
        <f t="shared" si="1"/>
        <v>0</v>
      </c>
      <c r="K32" s="52"/>
      <c r="L32" s="53"/>
      <c r="M32" s="54"/>
      <c r="N32" s="54"/>
    </row>
    <row r="33" spans="1:26" ht="21" customHeight="1" x14ac:dyDescent="0.3">
      <c r="A33" s="60"/>
      <c r="B33" s="61"/>
      <c r="C33" s="62"/>
      <c r="D33" s="61"/>
      <c r="E33" s="61"/>
      <c r="F33" s="48">
        <f t="shared" si="0"/>
        <v>0</v>
      </c>
      <c r="G33" s="57"/>
      <c r="H33" s="58"/>
      <c r="I33" s="59"/>
      <c r="J33" s="51">
        <f t="shared" si="1"/>
        <v>0</v>
      </c>
      <c r="K33" s="52"/>
      <c r="L33" s="53"/>
      <c r="M33" s="54"/>
      <c r="N33" s="54"/>
    </row>
    <row r="34" spans="1:26" ht="21" customHeight="1" x14ac:dyDescent="0.3">
      <c r="A34" s="60"/>
      <c r="B34" s="61"/>
      <c r="C34" s="62"/>
      <c r="D34" s="61"/>
      <c r="E34" s="61"/>
      <c r="F34" s="48">
        <f t="shared" si="0"/>
        <v>0</v>
      </c>
      <c r="G34" s="57"/>
      <c r="H34" s="58"/>
      <c r="I34" s="59"/>
      <c r="J34" s="51">
        <f t="shared" si="1"/>
        <v>0</v>
      </c>
      <c r="K34" s="52"/>
      <c r="L34" s="53"/>
      <c r="M34" s="54"/>
      <c r="N34" s="54"/>
    </row>
    <row r="35" spans="1:26" ht="21" customHeight="1" x14ac:dyDescent="0.3">
      <c r="A35" s="60"/>
      <c r="B35" s="61"/>
      <c r="C35" s="62"/>
      <c r="D35" s="61"/>
      <c r="E35" s="61"/>
      <c r="F35" s="48">
        <f t="shared" si="0"/>
        <v>0</v>
      </c>
      <c r="G35" s="57"/>
      <c r="H35" s="58"/>
      <c r="I35" s="59"/>
      <c r="J35" s="51">
        <f t="shared" si="1"/>
        <v>0</v>
      </c>
      <c r="K35" s="52"/>
      <c r="L35" s="53"/>
      <c r="M35" s="54"/>
      <c r="N35" s="54"/>
    </row>
    <row r="36" spans="1:26" ht="21" customHeight="1" x14ac:dyDescent="0.3">
      <c r="A36" s="60"/>
      <c r="B36" s="61"/>
      <c r="C36" s="62"/>
      <c r="D36" s="61"/>
      <c r="E36" s="61"/>
      <c r="F36" s="48">
        <f t="shared" si="0"/>
        <v>0</v>
      </c>
      <c r="G36" s="57"/>
      <c r="H36" s="58"/>
      <c r="I36" s="59"/>
      <c r="J36" s="51">
        <f t="shared" si="1"/>
        <v>0</v>
      </c>
      <c r="K36" s="52"/>
      <c r="L36" s="53"/>
      <c r="M36" s="54"/>
      <c r="N36" s="54"/>
    </row>
    <row r="37" spans="1:26" ht="21" customHeight="1" thickBot="1" x14ac:dyDescent="0.35">
      <c r="A37" s="60"/>
      <c r="B37" s="63"/>
      <c r="C37" s="62"/>
      <c r="D37" s="61"/>
      <c r="E37" s="61"/>
      <c r="F37" s="64">
        <f t="shared" si="0"/>
        <v>0</v>
      </c>
      <c r="G37" s="65"/>
      <c r="H37" s="66"/>
      <c r="I37" s="67"/>
      <c r="J37" s="67">
        <f t="shared" si="1"/>
        <v>0</v>
      </c>
      <c r="K37" s="52"/>
      <c r="L37" s="53"/>
      <c r="M37" s="54"/>
      <c r="N37" s="54"/>
    </row>
    <row r="38" spans="1:26" ht="12.75" customHeight="1" x14ac:dyDescent="0.3">
      <c r="A38" s="18"/>
      <c r="B38" s="68" t="s">
        <v>37</v>
      </c>
      <c r="C38" s="69">
        <f>SUM(C15:C37)</f>
        <v>0</v>
      </c>
      <c r="D38" s="68"/>
      <c r="E38" s="70"/>
      <c r="F38" s="71">
        <f>SUM(F15:F37)</f>
        <v>0</v>
      </c>
      <c r="G38" s="72"/>
      <c r="H38" s="72"/>
      <c r="I38" s="72"/>
      <c r="J38" s="72"/>
      <c r="K38" s="9"/>
      <c r="L38" s="9"/>
      <c r="M38" s="9"/>
      <c r="N38" s="9"/>
    </row>
    <row r="39" spans="1:26" ht="9.75" customHeight="1" x14ac:dyDescent="0.3">
      <c r="A39" s="18"/>
      <c r="B39" s="68"/>
      <c r="C39" s="69"/>
      <c r="D39" s="68"/>
      <c r="E39" s="70"/>
      <c r="F39" s="70"/>
      <c r="G39" s="72"/>
      <c r="H39" s="72"/>
      <c r="I39" s="72"/>
      <c r="J39" s="72"/>
      <c r="K39" s="9"/>
      <c r="L39" s="9"/>
      <c r="M39" s="9"/>
      <c r="N39" s="9"/>
    </row>
    <row r="40" spans="1:26" ht="12.75" customHeight="1" x14ac:dyDescent="0.3">
      <c r="A40" s="18"/>
      <c r="B40" s="68" t="s">
        <v>40</v>
      </c>
      <c r="C40" s="69">
        <f>SUM(C38+F38)</f>
        <v>0</v>
      </c>
      <c r="D40" s="68"/>
      <c r="E40" s="70"/>
      <c r="F40" s="70"/>
      <c r="G40" s="72"/>
      <c r="H40" s="72"/>
      <c r="I40" s="72"/>
      <c r="J40" s="72"/>
      <c r="K40" s="9"/>
      <c r="L40" s="9"/>
      <c r="M40" s="9"/>
      <c r="N40" s="9"/>
    </row>
    <row r="41" spans="1:26" ht="12.75" customHeight="1" x14ac:dyDescent="0.3">
      <c r="A41" s="18"/>
      <c r="B41" s="68"/>
      <c r="C41" s="69"/>
      <c r="D41" s="68"/>
      <c r="E41" s="70"/>
      <c r="F41" s="70"/>
      <c r="G41" s="72"/>
      <c r="H41" s="72"/>
      <c r="I41" s="72"/>
      <c r="J41" s="72"/>
      <c r="K41" s="9"/>
      <c r="L41" s="9"/>
      <c r="M41" s="9"/>
      <c r="N41" s="9"/>
    </row>
    <row r="42" spans="1:26" ht="12.75" customHeight="1" thickBot="1" x14ac:dyDescent="0.35">
      <c r="A42" s="73"/>
      <c r="B42" s="74">
        <f>G3</f>
        <v>0</v>
      </c>
      <c r="C42" s="74"/>
      <c r="D42" s="74"/>
      <c r="E42" s="9"/>
      <c r="F42" s="74"/>
      <c r="G42" s="74"/>
      <c r="H42" s="74"/>
      <c r="I42" s="74"/>
      <c r="J42" s="74"/>
      <c r="K42" s="74"/>
      <c r="L42" s="74"/>
      <c r="M42" s="74"/>
      <c r="N42" s="74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customHeight="1" x14ac:dyDescent="0.3">
      <c r="A43" s="75" t="s">
        <v>41</v>
      </c>
      <c r="B43" s="75"/>
      <c r="C43" s="75"/>
      <c r="D43" s="76" t="s">
        <v>7</v>
      </c>
      <c r="E43" s="9"/>
      <c r="F43" s="75" t="s">
        <v>42</v>
      </c>
      <c r="G43" s="75"/>
      <c r="H43" s="75"/>
      <c r="I43" s="75"/>
      <c r="J43" s="75"/>
      <c r="K43" s="75"/>
      <c r="L43" s="75"/>
      <c r="M43" s="75" t="s">
        <v>7</v>
      </c>
      <c r="N43" s="75" t="s">
        <v>7</v>
      </c>
    </row>
    <row r="44" spans="1:26" ht="12.75" customHeight="1" x14ac:dyDescent="0.3">
      <c r="A44" s="18"/>
      <c r="N44" s="9"/>
    </row>
    <row r="45" spans="1:26" ht="12.75" customHeight="1" x14ac:dyDescent="0.3">
      <c r="A45" s="77"/>
      <c r="B45" s="78"/>
      <c r="E45" s="12" t="e">
        <f>IF(#REF!&gt;0,"ERROR - ONE OR MORE SITE ALLOCATION ROWS DO NOT TOTAL 100%","")</f>
        <v>#REF!</v>
      </c>
      <c r="N45" s="9"/>
    </row>
    <row r="46" spans="1:26" ht="12.75" customHeight="1" x14ac:dyDescent="0.3">
      <c r="A46" s="18"/>
      <c r="E46" s="12" t="e">
        <f>IF(#REF!&gt;0,"ERROR - ASL EXPENSES CANNOT BE CODED TO RESOURCE CODE 8152 EdVisions Grant","")</f>
        <v>#REF!</v>
      </c>
      <c r="N46" s="9"/>
    </row>
    <row r="47" spans="1:26" ht="12.75" customHeight="1" x14ac:dyDescent="0.3">
      <c r="A47" s="18"/>
      <c r="N47" s="9"/>
    </row>
    <row r="48" spans="1:26" ht="12.75" customHeight="1" x14ac:dyDescent="0.3">
      <c r="A48" s="18"/>
      <c r="N48" s="9"/>
    </row>
    <row r="49" spans="1:14" ht="12.75" customHeight="1" x14ac:dyDescent="0.3">
      <c r="A49" s="18"/>
      <c r="N49" s="9"/>
    </row>
    <row r="50" spans="1:14" ht="12.75" customHeight="1" x14ac:dyDescent="0.3">
      <c r="A50" s="18"/>
      <c r="N50" s="9"/>
    </row>
    <row r="51" spans="1:14" ht="12.75" customHeight="1" x14ac:dyDescent="0.3">
      <c r="A51" s="18"/>
      <c r="N51" s="9"/>
    </row>
    <row r="52" spans="1:14" ht="12.75" customHeight="1" x14ac:dyDescent="0.3">
      <c r="A52" s="18"/>
      <c r="N52" s="9"/>
    </row>
    <row r="53" spans="1:14" ht="12.75" customHeight="1" x14ac:dyDescent="0.3">
      <c r="A53" s="18"/>
      <c r="N53" s="9"/>
    </row>
    <row r="54" spans="1:14" ht="12.75" customHeight="1" x14ac:dyDescent="0.3">
      <c r="A54" s="18"/>
      <c r="N54" s="9"/>
    </row>
    <row r="55" spans="1:14" ht="12.75" customHeight="1" x14ac:dyDescent="0.3">
      <c r="A55" s="18"/>
      <c r="N55" s="9"/>
    </row>
    <row r="56" spans="1:14" ht="12.75" customHeight="1" x14ac:dyDescent="0.3">
      <c r="A56" s="18"/>
      <c r="N56" s="9"/>
    </row>
    <row r="57" spans="1:14" ht="12.75" customHeight="1" x14ac:dyDescent="0.3">
      <c r="A57" s="18"/>
      <c r="N57" s="9"/>
    </row>
    <row r="58" spans="1:14" ht="12.75" customHeight="1" x14ac:dyDescent="0.3">
      <c r="A58" s="18"/>
      <c r="N58" s="9"/>
    </row>
    <row r="59" spans="1:14" ht="12.75" customHeight="1" x14ac:dyDescent="0.3">
      <c r="A59" s="18"/>
      <c r="N59" s="9"/>
    </row>
    <row r="60" spans="1:14" ht="12.75" customHeight="1" x14ac:dyDescent="0.3">
      <c r="A60" s="18"/>
      <c r="N60" s="9"/>
    </row>
    <row r="61" spans="1:14" ht="12.75" customHeight="1" x14ac:dyDescent="0.3">
      <c r="A61" s="18"/>
      <c r="N61" s="9"/>
    </row>
    <row r="62" spans="1:14" ht="12.75" customHeight="1" x14ac:dyDescent="0.3">
      <c r="A62" s="18"/>
      <c r="N62" s="9"/>
    </row>
    <row r="63" spans="1:14" ht="12.75" customHeight="1" x14ac:dyDescent="0.3">
      <c r="A63" s="18"/>
      <c r="N63" s="9"/>
    </row>
    <row r="64" spans="1:14" ht="12.75" customHeight="1" x14ac:dyDescent="0.3">
      <c r="A64" s="18"/>
      <c r="N64" s="9"/>
    </row>
    <row r="65" spans="1:14" ht="12.75" customHeight="1" x14ac:dyDescent="0.3">
      <c r="A65" s="18"/>
      <c r="N65" s="9"/>
    </row>
    <row r="66" spans="1:14" ht="12.75" customHeight="1" x14ac:dyDescent="0.3">
      <c r="A66" s="18"/>
      <c r="N66" s="9"/>
    </row>
    <row r="67" spans="1:14" ht="12.75" customHeight="1" x14ac:dyDescent="0.3">
      <c r="A67" s="18"/>
      <c r="N67" s="9"/>
    </row>
    <row r="68" spans="1:14" ht="12.75" customHeight="1" x14ac:dyDescent="0.3">
      <c r="A68" s="18"/>
      <c r="N68" s="9"/>
    </row>
    <row r="69" spans="1:14" ht="12.75" customHeight="1" x14ac:dyDescent="0.3">
      <c r="A69" s="18"/>
      <c r="N69" s="9"/>
    </row>
    <row r="70" spans="1:14" ht="12.75" customHeight="1" x14ac:dyDescent="0.3">
      <c r="A70" s="18"/>
      <c r="N70" s="9"/>
    </row>
    <row r="71" spans="1:14" ht="12.75" customHeight="1" x14ac:dyDescent="0.3">
      <c r="A71" s="18"/>
      <c r="N71" s="9"/>
    </row>
    <row r="72" spans="1:14" ht="12.75" customHeight="1" x14ac:dyDescent="0.3">
      <c r="A72" s="18"/>
      <c r="N72" s="9"/>
    </row>
    <row r="73" spans="1:14" ht="12.75" customHeight="1" x14ac:dyDescent="0.3">
      <c r="A73" s="18"/>
      <c r="N73" s="9"/>
    </row>
    <row r="74" spans="1:14" ht="12.75" customHeight="1" x14ac:dyDescent="0.3">
      <c r="A74" s="18"/>
      <c r="N74" s="9"/>
    </row>
    <row r="75" spans="1:14" ht="12.75" customHeight="1" x14ac:dyDescent="0.3">
      <c r="A75" s="18"/>
      <c r="N75" s="9"/>
    </row>
    <row r="76" spans="1:14" ht="12.75" customHeight="1" x14ac:dyDescent="0.3">
      <c r="A76" s="18"/>
      <c r="N76" s="9"/>
    </row>
    <row r="77" spans="1:14" ht="12.75" customHeight="1" x14ac:dyDescent="0.3">
      <c r="A77" s="18"/>
      <c r="N77" s="9"/>
    </row>
    <row r="78" spans="1:14" ht="12.75" customHeight="1" x14ac:dyDescent="0.3">
      <c r="A78" s="18"/>
      <c r="N78" s="9"/>
    </row>
    <row r="79" spans="1:14" ht="12.75" customHeight="1" x14ac:dyDescent="0.3">
      <c r="A79" s="18"/>
      <c r="N79" s="9"/>
    </row>
    <row r="80" spans="1:14" ht="12.75" customHeight="1" x14ac:dyDescent="0.3">
      <c r="A80" s="18"/>
      <c r="N80" s="9"/>
    </row>
    <row r="81" spans="1:14" ht="12.75" customHeight="1" x14ac:dyDescent="0.3">
      <c r="A81" s="18"/>
      <c r="N81" s="9"/>
    </row>
    <row r="82" spans="1:14" ht="12.75" customHeight="1" x14ac:dyDescent="0.3">
      <c r="A82" s="18"/>
      <c r="N82" s="9"/>
    </row>
    <row r="83" spans="1:14" ht="12.75" customHeight="1" x14ac:dyDescent="0.3">
      <c r="A83" s="18"/>
      <c r="N83" s="9"/>
    </row>
    <row r="84" spans="1:14" ht="12.75" customHeight="1" x14ac:dyDescent="0.3">
      <c r="A84" s="18"/>
      <c r="N84" s="9"/>
    </row>
    <row r="85" spans="1:14" ht="12.75" customHeight="1" x14ac:dyDescent="0.3">
      <c r="A85" s="18"/>
      <c r="N85" s="9"/>
    </row>
    <row r="86" spans="1:14" ht="12.75" customHeight="1" x14ac:dyDescent="0.3">
      <c r="A86" s="18"/>
      <c r="N86" s="9"/>
    </row>
    <row r="87" spans="1:14" ht="12.75" customHeight="1" x14ac:dyDescent="0.3">
      <c r="A87" s="18"/>
      <c r="N87" s="9"/>
    </row>
    <row r="88" spans="1:14" ht="12.75" customHeight="1" x14ac:dyDescent="0.3">
      <c r="A88" s="18"/>
      <c r="N88" s="9"/>
    </row>
    <row r="89" spans="1:14" ht="12.75" customHeight="1" x14ac:dyDescent="0.3">
      <c r="A89" s="18"/>
      <c r="N89" s="9"/>
    </row>
    <row r="90" spans="1:14" ht="12.75" customHeight="1" x14ac:dyDescent="0.3">
      <c r="A90" s="18"/>
      <c r="N90" s="9"/>
    </row>
    <row r="91" spans="1:14" ht="12.75" customHeight="1" x14ac:dyDescent="0.3">
      <c r="A91" s="18"/>
      <c r="N91" s="9"/>
    </row>
    <row r="92" spans="1:14" ht="12.75" customHeight="1" x14ac:dyDescent="0.3">
      <c r="A92" s="18"/>
      <c r="N92" s="9"/>
    </row>
    <row r="93" spans="1:14" ht="12.75" customHeight="1" x14ac:dyDescent="0.3">
      <c r="A93" s="18"/>
      <c r="N93" s="9"/>
    </row>
    <row r="94" spans="1:14" ht="12.75" customHeight="1" x14ac:dyDescent="0.3">
      <c r="A94" s="18"/>
      <c r="N94" s="9"/>
    </row>
    <row r="95" spans="1:14" ht="12.75" customHeight="1" x14ac:dyDescent="0.3">
      <c r="A95" s="18"/>
      <c r="N95" s="9"/>
    </row>
    <row r="96" spans="1:14" ht="12.75" customHeight="1" x14ac:dyDescent="0.3">
      <c r="A96" s="18"/>
      <c r="N96" s="9"/>
    </row>
    <row r="97" spans="1:14" ht="12.75" customHeight="1" x14ac:dyDescent="0.3">
      <c r="A97" s="18"/>
      <c r="N97" s="9"/>
    </row>
    <row r="98" spans="1:14" ht="12.75" customHeight="1" x14ac:dyDescent="0.3">
      <c r="A98" s="18"/>
      <c r="N98" s="9"/>
    </row>
    <row r="99" spans="1:14" ht="12.75" customHeight="1" x14ac:dyDescent="0.3">
      <c r="A99" s="18"/>
      <c r="N99" s="9"/>
    </row>
    <row r="100" spans="1:14" ht="12.75" customHeight="1" x14ac:dyDescent="0.3">
      <c r="A100" s="18"/>
      <c r="N100" s="9"/>
    </row>
    <row r="101" spans="1:14" ht="12.75" customHeight="1" x14ac:dyDescent="0.3">
      <c r="A101" s="18"/>
      <c r="N101" s="9"/>
    </row>
    <row r="102" spans="1:14" ht="12.75" customHeight="1" x14ac:dyDescent="0.3">
      <c r="A102" s="18"/>
      <c r="N102" s="9"/>
    </row>
    <row r="103" spans="1:14" ht="12.75" customHeight="1" x14ac:dyDescent="0.3">
      <c r="A103" s="18"/>
      <c r="N103" s="9"/>
    </row>
    <row r="104" spans="1:14" ht="12.75" customHeight="1" x14ac:dyDescent="0.3">
      <c r="A104" s="18"/>
      <c r="N104" s="9"/>
    </row>
    <row r="105" spans="1:14" ht="12.75" customHeight="1" x14ac:dyDescent="0.3">
      <c r="A105" s="18"/>
      <c r="N105" s="9"/>
    </row>
    <row r="106" spans="1:14" ht="12.75" customHeight="1" x14ac:dyDescent="0.3">
      <c r="A106" s="18"/>
      <c r="N106" s="9"/>
    </row>
    <row r="107" spans="1:14" ht="12.75" customHeight="1" x14ac:dyDescent="0.3">
      <c r="A107" s="18"/>
      <c r="N107" s="9"/>
    </row>
    <row r="108" spans="1:14" ht="12.75" customHeight="1" x14ac:dyDescent="0.3">
      <c r="A108" s="18"/>
      <c r="N108" s="9"/>
    </row>
    <row r="109" spans="1:14" ht="12.75" customHeight="1" x14ac:dyDescent="0.3">
      <c r="A109" s="18"/>
      <c r="N109" s="9"/>
    </row>
    <row r="110" spans="1:14" ht="12.75" customHeight="1" x14ac:dyDescent="0.3">
      <c r="A110" s="18"/>
      <c r="N110" s="9"/>
    </row>
    <row r="111" spans="1:14" ht="12.75" customHeight="1" x14ac:dyDescent="0.3">
      <c r="A111" s="18"/>
      <c r="N111" s="9"/>
    </row>
    <row r="112" spans="1:14" ht="12.75" customHeight="1" x14ac:dyDescent="0.3">
      <c r="A112" s="18"/>
      <c r="N112" s="9"/>
    </row>
    <row r="113" spans="1:14" ht="12.75" customHeight="1" x14ac:dyDescent="0.3">
      <c r="A113" s="18"/>
      <c r="N113" s="9"/>
    </row>
    <row r="114" spans="1:14" ht="12.75" customHeight="1" x14ac:dyDescent="0.3">
      <c r="A114" s="18"/>
      <c r="N114" s="9"/>
    </row>
    <row r="115" spans="1:14" ht="12.75" customHeight="1" x14ac:dyDescent="0.3">
      <c r="A115" s="18"/>
      <c r="N115" s="9"/>
    </row>
    <row r="116" spans="1:14" ht="12.75" customHeight="1" x14ac:dyDescent="0.3">
      <c r="A116" s="18"/>
      <c r="N116" s="9"/>
    </row>
    <row r="117" spans="1:14" ht="12.75" customHeight="1" x14ac:dyDescent="0.3">
      <c r="A117" s="18"/>
      <c r="N117" s="9"/>
    </row>
    <row r="118" spans="1:14" ht="12.75" customHeight="1" x14ac:dyDescent="0.3">
      <c r="A118" s="18"/>
      <c r="N118" s="9"/>
    </row>
    <row r="119" spans="1:14" ht="12.75" customHeight="1" x14ac:dyDescent="0.3">
      <c r="A119" s="18"/>
      <c r="N119" s="9"/>
    </row>
    <row r="120" spans="1:14" ht="12.75" customHeight="1" x14ac:dyDescent="0.3">
      <c r="A120" s="18"/>
      <c r="N120" s="9"/>
    </row>
    <row r="121" spans="1:14" ht="12.75" customHeight="1" x14ac:dyDescent="0.3">
      <c r="A121" s="18"/>
      <c r="N121" s="9"/>
    </row>
    <row r="122" spans="1:14" ht="12.75" customHeight="1" x14ac:dyDescent="0.3">
      <c r="A122" s="18"/>
      <c r="N122" s="9"/>
    </row>
    <row r="123" spans="1:14" ht="12.75" customHeight="1" x14ac:dyDescent="0.3">
      <c r="A123" s="18"/>
      <c r="N123" s="9"/>
    </row>
    <row r="124" spans="1:14" ht="12.75" customHeight="1" x14ac:dyDescent="0.3">
      <c r="A124" s="18"/>
      <c r="N124" s="9"/>
    </row>
    <row r="125" spans="1:14" ht="12.75" customHeight="1" x14ac:dyDescent="0.3">
      <c r="A125" s="18"/>
      <c r="N125" s="9"/>
    </row>
    <row r="126" spans="1:14" ht="12.75" customHeight="1" x14ac:dyDescent="0.3">
      <c r="A126" s="18"/>
      <c r="N126" s="9"/>
    </row>
    <row r="127" spans="1:14" ht="12.75" customHeight="1" x14ac:dyDescent="0.3">
      <c r="A127" s="18"/>
      <c r="N127" s="9"/>
    </row>
    <row r="128" spans="1:14" ht="12.75" customHeight="1" x14ac:dyDescent="0.3">
      <c r="A128" s="18"/>
      <c r="N128" s="9"/>
    </row>
    <row r="129" spans="1:14" ht="12.75" customHeight="1" x14ac:dyDescent="0.3">
      <c r="A129" s="18"/>
      <c r="N129" s="9"/>
    </row>
    <row r="130" spans="1:14" ht="12.75" customHeight="1" x14ac:dyDescent="0.3">
      <c r="A130" s="18"/>
      <c r="N130" s="9"/>
    </row>
    <row r="131" spans="1:14" ht="12.75" customHeight="1" x14ac:dyDescent="0.3">
      <c r="A131" s="18"/>
      <c r="N131" s="9"/>
    </row>
    <row r="132" spans="1:14" ht="12.75" customHeight="1" x14ac:dyDescent="0.3">
      <c r="A132" s="18"/>
      <c r="N132" s="9"/>
    </row>
    <row r="133" spans="1:14" ht="12.75" customHeight="1" x14ac:dyDescent="0.3">
      <c r="A133" s="18"/>
      <c r="N133" s="9"/>
    </row>
    <row r="134" spans="1:14" ht="12.75" customHeight="1" x14ac:dyDescent="0.3">
      <c r="A134" s="18"/>
      <c r="N134" s="9"/>
    </row>
    <row r="135" spans="1:14" ht="12.75" customHeight="1" x14ac:dyDescent="0.3">
      <c r="A135" s="18"/>
      <c r="N135" s="9"/>
    </row>
    <row r="136" spans="1:14" ht="12.75" customHeight="1" x14ac:dyDescent="0.3">
      <c r="A136" s="18"/>
      <c r="N136" s="9"/>
    </row>
    <row r="137" spans="1:14" ht="12.75" customHeight="1" x14ac:dyDescent="0.3">
      <c r="A137" s="18"/>
      <c r="N137" s="9"/>
    </row>
    <row r="138" spans="1:14" ht="12.75" customHeight="1" x14ac:dyDescent="0.3">
      <c r="A138" s="18"/>
      <c r="N138" s="9"/>
    </row>
    <row r="139" spans="1:14" ht="12.75" customHeight="1" x14ac:dyDescent="0.3">
      <c r="A139" s="18"/>
      <c r="N139" s="9"/>
    </row>
    <row r="140" spans="1:14" ht="12.75" customHeight="1" x14ac:dyDescent="0.3">
      <c r="A140" s="18"/>
      <c r="N140" s="9"/>
    </row>
    <row r="141" spans="1:14" ht="12.75" customHeight="1" x14ac:dyDescent="0.3">
      <c r="A141" s="18"/>
      <c r="N141" s="9"/>
    </row>
    <row r="142" spans="1:14" ht="12.75" customHeight="1" x14ac:dyDescent="0.3">
      <c r="A142" s="18"/>
      <c r="N142" s="9"/>
    </row>
    <row r="143" spans="1:14" ht="12.75" customHeight="1" x14ac:dyDescent="0.3">
      <c r="A143" s="18"/>
      <c r="N143" s="9"/>
    </row>
    <row r="144" spans="1:14" ht="12.75" customHeight="1" x14ac:dyDescent="0.3">
      <c r="A144" s="18"/>
      <c r="N144" s="9"/>
    </row>
    <row r="145" spans="1:14" ht="12.75" customHeight="1" x14ac:dyDescent="0.3">
      <c r="A145" s="18"/>
      <c r="N145" s="9"/>
    </row>
    <row r="146" spans="1:14" ht="12.75" customHeight="1" x14ac:dyDescent="0.3">
      <c r="A146" s="18"/>
      <c r="N146" s="9"/>
    </row>
    <row r="147" spans="1:14" ht="12.75" customHeight="1" x14ac:dyDescent="0.3">
      <c r="A147" s="18"/>
      <c r="N147" s="9"/>
    </row>
    <row r="148" spans="1:14" ht="12.75" customHeight="1" x14ac:dyDescent="0.3">
      <c r="A148" s="18"/>
      <c r="N148" s="9"/>
    </row>
    <row r="149" spans="1:14" ht="12.75" customHeight="1" x14ac:dyDescent="0.3">
      <c r="A149" s="18"/>
      <c r="N149" s="9"/>
    </row>
    <row r="150" spans="1:14" ht="12.75" customHeight="1" x14ac:dyDescent="0.3">
      <c r="A150" s="18"/>
      <c r="N150" s="9"/>
    </row>
    <row r="151" spans="1:14" ht="12.75" customHeight="1" x14ac:dyDescent="0.3">
      <c r="A151" s="18"/>
      <c r="N151" s="9"/>
    </row>
    <row r="152" spans="1:14" ht="12.75" customHeight="1" x14ac:dyDescent="0.3">
      <c r="A152" s="18"/>
      <c r="N152" s="9"/>
    </row>
    <row r="153" spans="1:14" ht="12.75" customHeight="1" x14ac:dyDescent="0.3">
      <c r="A153" s="18"/>
      <c r="N153" s="9"/>
    </row>
    <row r="154" spans="1:14" ht="12.75" customHeight="1" x14ac:dyDescent="0.3">
      <c r="A154" s="18"/>
      <c r="N154" s="9"/>
    </row>
    <row r="155" spans="1:14" ht="12.75" customHeight="1" x14ac:dyDescent="0.3">
      <c r="A155" s="18"/>
      <c r="N155" s="9"/>
    </row>
    <row r="156" spans="1:14" ht="12.75" customHeight="1" x14ac:dyDescent="0.3">
      <c r="A156" s="18"/>
      <c r="N156" s="9"/>
    </row>
    <row r="157" spans="1:14" ht="12.75" customHeight="1" x14ac:dyDescent="0.3">
      <c r="A157" s="18"/>
      <c r="N157" s="9"/>
    </row>
    <row r="158" spans="1:14" ht="12.75" customHeight="1" x14ac:dyDescent="0.3">
      <c r="A158" s="18"/>
      <c r="N158" s="9"/>
    </row>
    <row r="159" spans="1:14" ht="12.75" customHeight="1" x14ac:dyDescent="0.3">
      <c r="A159" s="18"/>
      <c r="N159" s="9"/>
    </row>
    <row r="160" spans="1:14" ht="12.75" customHeight="1" x14ac:dyDescent="0.3">
      <c r="A160" s="18"/>
      <c r="N160" s="9"/>
    </row>
    <row r="161" spans="1:14" ht="12.75" customHeight="1" x14ac:dyDescent="0.3">
      <c r="A161" s="18"/>
      <c r="N161" s="9"/>
    </row>
    <row r="162" spans="1:14" ht="12.75" customHeight="1" x14ac:dyDescent="0.3">
      <c r="A162" s="18"/>
      <c r="N162" s="9"/>
    </row>
    <row r="163" spans="1:14" ht="12.75" customHeight="1" x14ac:dyDescent="0.3">
      <c r="A163" s="18"/>
      <c r="N163" s="9"/>
    </row>
    <row r="164" spans="1:14" ht="12.75" customHeight="1" x14ac:dyDescent="0.3">
      <c r="A164" s="18"/>
      <c r="N164" s="9"/>
    </row>
    <row r="165" spans="1:14" ht="12.75" customHeight="1" x14ac:dyDescent="0.3">
      <c r="A165" s="18"/>
      <c r="N165" s="9"/>
    </row>
    <row r="166" spans="1:14" ht="12.75" customHeight="1" x14ac:dyDescent="0.3">
      <c r="A166" s="18"/>
      <c r="N166" s="9"/>
    </row>
    <row r="167" spans="1:14" ht="12.75" customHeight="1" x14ac:dyDescent="0.3">
      <c r="A167" s="18"/>
      <c r="N167" s="9"/>
    </row>
    <row r="168" spans="1:14" ht="12.75" customHeight="1" x14ac:dyDescent="0.3">
      <c r="A168" s="18"/>
      <c r="N168" s="9"/>
    </row>
    <row r="169" spans="1:14" ht="12.75" customHeight="1" x14ac:dyDescent="0.3">
      <c r="A169" s="18"/>
      <c r="N169" s="9"/>
    </row>
    <row r="170" spans="1:14" ht="12.75" customHeight="1" x14ac:dyDescent="0.3">
      <c r="A170" s="18"/>
      <c r="N170" s="9"/>
    </row>
    <row r="171" spans="1:14" ht="12.75" customHeight="1" x14ac:dyDescent="0.3">
      <c r="A171" s="18"/>
      <c r="N171" s="9"/>
    </row>
    <row r="172" spans="1:14" ht="12.75" customHeight="1" x14ac:dyDescent="0.3">
      <c r="A172" s="18"/>
      <c r="N172" s="9"/>
    </row>
    <row r="173" spans="1:14" ht="12.75" customHeight="1" x14ac:dyDescent="0.3">
      <c r="A173" s="18"/>
      <c r="N173" s="9"/>
    </row>
    <row r="174" spans="1:14" ht="12.75" customHeight="1" x14ac:dyDescent="0.3">
      <c r="A174" s="18"/>
      <c r="N174" s="9"/>
    </row>
    <row r="175" spans="1:14" ht="12.75" customHeight="1" x14ac:dyDescent="0.3">
      <c r="A175" s="18"/>
      <c r="N175" s="9"/>
    </row>
    <row r="176" spans="1:14" ht="12.75" customHeight="1" x14ac:dyDescent="0.3">
      <c r="A176" s="18"/>
      <c r="N176" s="9"/>
    </row>
    <row r="177" spans="1:14" ht="12.75" customHeight="1" x14ac:dyDescent="0.3">
      <c r="A177" s="18"/>
      <c r="N177" s="9"/>
    </row>
    <row r="178" spans="1:14" ht="12.75" customHeight="1" x14ac:dyDescent="0.3">
      <c r="A178" s="18"/>
      <c r="N178" s="9"/>
    </row>
    <row r="179" spans="1:14" ht="12.75" customHeight="1" x14ac:dyDescent="0.3">
      <c r="A179" s="18"/>
      <c r="N179" s="9"/>
    </row>
    <row r="180" spans="1:14" ht="12.75" customHeight="1" x14ac:dyDescent="0.3">
      <c r="A180" s="18"/>
      <c r="N180" s="9"/>
    </row>
    <row r="181" spans="1:14" ht="12.75" customHeight="1" x14ac:dyDescent="0.3">
      <c r="A181" s="18"/>
      <c r="N181" s="9"/>
    </row>
    <row r="182" spans="1:14" ht="12.75" customHeight="1" x14ac:dyDescent="0.3">
      <c r="A182" s="18"/>
      <c r="N182" s="9"/>
    </row>
    <row r="183" spans="1:14" ht="12.75" customHeight="1" x14ac:dyDescent="0.3">
      <c r="A183" s="18"/>
      <c r="N183" s="9"/>
    </row>
    <row r="184" spans="1:14" ht="12.75" customHeight="1" x14ac:dyDescent="0.3">
      <c r="A184" s="18"/>
      <c r="N184" s="9"/>
    </row>
    <row r="185" spans="1:14" ht="12.75" customHeight="1" x14ac:dyDescent="0.3">
      <c r="A185" s="18"/>
      <c r="N185" s="9"/>
    </row>
    <row r="186" spans="1:14" ht="12.75" customHeight="1" x14ac:dyDescent="0.3">
      <c r="A186" s="18"/>
      <c r="N186" s="9"/>
    </row>
    <row r="187" spans="1:14" ht="12.75" customHeight="1" x14ac:dyDescent="0.3">
      <c r="A187" s="18"/>
      <c r="N187" s="9"/>
    </row>
    <row r="188" spans="1:14" ht="12.75" customHeight="1" x14ac:dyDescent="0.3">
      <c r="A188" s="18"/>
      <c r="N188" s="9"/>
    </row>
    <row r="189" spans="1:14" ht="12.75" customHeight="1" x14ac:dyDescent="0.3">
      <c r="A189" s="18"/>
      <c r="N189" s="9"/>
    </row>
    <row r="190" spans="1:14" ht="12.75" customHeight="1" x14ac:dyDescent="0.3">
      <c r="A190" s="18"/>
      <c r="N190" s="9"/>
    </row>
    <row r="191" spans="1:14" ht="12.75" customHeight="1" x14ac:dyDescent="0.3">
      <c r="A191" s="18"/>
      <c r="N191" s="9"/>
    </row>
    <row r="192" spans="1:14" ht="12.75" customHeight="1" x14ac:dyDescent="0.3">
      <c r="A192" s="18"/>
      <c r="N192" s="9"/>
    </row>
    <row r="193" spans="1:14" ht="12.75" customHeight="1" x14ac:dyDescent="0.3">
      <c r="A193" s="18"/>
      <c r="N193" s="9"/>
    </row>
    <row r="194" spans="1:14" ht="12.75" customHeight="1" x14ac:dyDescent="0.3">
      <c r="A194" s="18"/>
      <c r="N194" s="9"/>
    </row>
    <row r="195" spans="1:14" ht="12.75" customHeight="1" x14ac:dyDescent="0.3">
      <c r="A195" s="18"/>
      <c r="N195" s="9"/>
    </row>
    <row r="196" spans="1:14" ht="12.75" customHeight="1" x14ac:dyDescent="0.3">
      <c r="A196" s="18"/>
      <c r="N196" s="9"/>
    </row>
    <row r="197" spans="1:14" ht="12.75" customHeight="1" x14ac:dyDescent="0.3">
      <c r="A197" s="18"/>
      <c r="N197" s="9"/>
    </row>
    <row r="198" spans="1:14" ht="12.75" customHeight="1" x14ac:dyDescent="0.3">
      <c r="A198" s="18"/>
      <c r="N198" s="9"/>
    </row>
    <row r="199" spans="1:14" ht="12.75" customHeight="1" x14ac:dyDescent="0.3">
      <c r="A199" s="18"/>
      <c r="N199" s="9"/>
    </row>
    <row r="200" spans="1:14" ht="12.75" customHeight="1" x14ac:dyDescent="0.3">
      <c r="A200" s="18"/>
      <c r="N200" s="9"/>
    </row>
    <row r="201" spans="1:14" ht="12.75" customHeight="1" x14ac:dyDescent="0.3">
      <c r="A201" s="18"/>
      <c r="N201" s="9"/>
    </row>
    <row r="202" spans="1:14" ht="12.75" customHeight="1" x14ac:dyDescent="0.3">
      <c r="A202" s="18"/>
      <c r="N202" s="9"/>
    </row>
    <row r="203" spans="1:14" ht="12.75" customHeight="1" x14ac:dyDescent="0.3">
      <c r="A203" s="18"/>
      <c r="N203" s="9"/>
    </row>
    <row r="204" spans="1:14" ht="12.75" customHeight="1" x14ac:dyDescent="0.3">
      <c r="A204" s="18"/>
      <c r="N204" s="9"/>
    </row>
    <row r="205" spans="1:14" ht="12.75" customHeight="1" x14ac:dyDescent="0.3">
      <c r="A205" s="18"/>
      <c r="N205" s="9"/>
    </row>
    <row r="206" spans="1:14" ht="12.75" customHeight="1" x14ac:dyDescent="0.3">
      <c r="A206" s="18"/>
      <c r="N206" s="9"/>
    </row>
    <row r="207" spans="1:14" ht="12.75" customHeight="1" x14ac:dyDescent="0.3">
      <c r="A207" s="18"/>
      <c r="N207" s="9"/>
    </row>
    <row r="208" spans="1:14" ht="12.75" customHeight="1" x14ac:dyDescent="0.3">
      <c r="A208" s="18"/>
      <c r="N208" s="9"/>
    </row>
    <row r="209" spans="1:14" ht="12.75" customHeight="1" x14ac:dyDescent="0.3">
      <c r="A209" s="18"/>
      <c r="N209" s="9"/>
    </row>
    <row r="210" spans="1:14" ht="12.75" customHeight="1" x14ac:dyDescent="0.3">
      <c r="A210" s="18"/>
      <c r="N210" s="9"/>
    </row>
    <row r="211" spans="1:14" ht="12.75" customHeight="1" x14ac:dyDescent="0.3">
      <c r="A211" s="18"/>
      <c r="N211" s="9"/>
    </row>
    <row r="212" spans="1:14" ht="12.75" customHeight="1" x14ac:dyDescent="0.3">
      <c r="A212" s="18"/>
      <c r="N212" s="9"/>
    </row>
    <row r="213" spans="1:14" ht="12.75" customHeight="1" x14ac:dyDescent="0.3">
      <c r="A213" s="18"/>
      <c r="N213" s="9"/>
    </row>
    <row r="214" spans="1:14" ht="12.75" customHeight="1" x14ac:dyDescent="0.3">
      <c r="A214" s="18"/>
      <c r="N214" s="9"/>
    </row>
    <row r="215" spans="1:14" ht="12.75" customHeight="1" x14ac:dyDescent="0.3">
      <c r="A215" s="18"/>
      <c r="N215" s="9"/>
    </row>
    <row r="216" spans="1:14" ht="12.75" customHeight="1" x14ac:dyDescent="0.3">
      <c r="A216" s="18"/>
      <c r="N216" s="9"/>
    </row>
    <row r="217" spans="1:14" ht="12.75" customHeight="1" x14ac:dyDescent="0.3">
      <c r="A217" s="18"/>
      <c r="N217" s="9"/>
    </row>
    <row r="218" spans="1:14" ht="12.75" customHeight="1" x14ac:dyDescent="0.3">
      <c r="A218" s="18"/>
      <c r="N218" s="9"/>
    </row>
    <row r="219" spans="1:14" ht="12.75" customHeight="1" x14ac:dyDescent="0.3">
      <c r="A219" s="18"/>
      <c r="N219" s="9"/>
    </row>
    <row r="220" spans="1:14" ht="12.75" customHeight="1" x14ac:dyDescent="0.3">
      <c r="A220" s="18"/>
      <c r="N220" s="9"/>
    </row>
    <row r="221" spans="1:14" ht="12.75" customHeight="1" x14ac:dyDescent="0.3">
      <c r="A221" s="18"/>
      <c r="N221" s="9"/>
    </row>
    <row r="222" spans="1:14" ht="12.75" customHeight="1" x14ac:dyDescent="0.3">
      <c r="A222" s="18"/>
      <c r="N222" s="9"/>
    </row>
    <row r="223" spans="1:14" ht="12.75" customHeight="1" x14ac:dyDescent="0.3">
      <c r="A223" s="18"/>
      <c r="N223" s="9"/>
    </row>
    <row r="224" spans="1:14" ht="12.75" customHeight="1" x14ac:dyDescent="0.3">
      <c r="A224" s="18"/>
      <c r="N224" s="9"/>
    </row>
    <row r="225" spans="1:14" ht="12.75" customHeight="1" x14ac:dyDescent="0.3">
      <c r="A225" s="18"/>
      <c r="N225" s="9"/>
    </row>
    <row r="226" spans="1:14" ht="12.75" customHeight="1" x14ac:dyDescent="0.3">
      <c r="A226" s="18"/>
      <c r="N226" s="9"/>
    </row>
    <row r="227" spans="1:14" ht="12.75" customHeight="1" x14ac:dyDescent="0.3">
      <c r="A227" s="18"/>
      <c r="N227" s="9"/>
    </row>
    <row r="228" spans="1:14" ht="12.75" customHeight="1" x14ac:dyDescent="0.3">
      <c r="A228" s="18"/>
      <c r="N228" s="9"/>
    </row>
    <row r="229" spans="1:14" ht="12.75" customHeight="1" x14ac:dyDescent="0.3">
      <c r="A229" s="18"/>
      <c r="N229" s="9"/>
    </row>
    <row r="230" spans="1:14" ht="12.75" customHeight="1" x14ac:dyDescent="0.3">
      <c r="A230" s="18"/>
      <c r="N230" s="9"/>
    </row>
    <row r="231" spans="1:14" ht="12.75" customHeight="1" x14ac:dyDescent="0.3">
      <c r="A231" s="18"/>
      <c r="N231" s="9"/>
    </row>
    <row r="232" spans="1:14" ht="12.75" customHeight="1" x14ac:dyDescent="0.3">
      <c r="A232" s="18"/>
      <c r="N232" s="9"/>
    </row>
    <row r="233" spans="1:14" ht="12.75" customHeight="1" x14ac:dyDescent="0.3">
      <c r="A233" s="18"/>
      <c r="N233" s="9"/>
    </row>
    <row r="234" spans="1:14" ht="12.75" customHeight="1" x14ac:dyDescent="0.3">
      <c r="A234" s="18"/>
      <c r="N234" s="9"/>
    </row>
    <row r="235" spans="1:14" ht="12.75" customHeight="1" x14ac:dyDescent="0.3">
      <c r="A235" s="18"/>
      <c r="N235" s="9"/>
    </row>
    <row r="236" spans="1:14" ht="12.75" customHeight="1" x14ac:dyDescent="0.3">
      <c r="A236" s="18"/>
      <c r="N236" s="9"/>
    </row>
    <row r="237" spans="1:14" ht="12.75" customHeight="1" x14ac:dyDescent="0.3">
      <c r="A237" s="18"/>
      <c r="N237" s="9"/>
    </row>
    <row r="238" spans="1:14" ht="12.75" customHeight="1" x14ac:dyDescent="0.3">
      <c r="A238" s="18"/>
      <c r="N238" s="9"/>
    </row>
    <row r="239" spans="1:14" ht="12.75" customHeight="1" x14ac:dyDescent="0.3">
      <c r="A239" s="18"/>
      <c r="N239" s="9"/>
    </row>
    <row r="240" spans="1:14" ht="12.75" customHeight="1" x14ac:dyDescent="0.3">
      <c r="A240" s="18"/>
      <c r="N240" s="9"/>
    </row>
    <row r="241" spans="1:14" ht="12.75" customHeight="1" x14ac:dyDescent="0.3">
      <c r="A241" s="18"/>
      <c r="N241" s="9"/>
    </row>
    <row r="242" spans="1:14" ht="12.75" customHeight="1" x14ac:dyDescent="0.3">
      <c r="A242" s="18"/>
      <c r="N242" s="9"/>
    </row>
    <row r="243" spans="1:14" ht="12.75" customHeight="1" x14ac:dyDescent="0.3">
      <c r="A243" s="18"/>
      <c r="N243" s="9"/>
    </row>
    <row r="244" spans="1:14" ht="12.75" customHeight="1" x14ac:dyDescent="0.3">
      <c r="A244" s="18"/>
      <c r="N244" s="9"/>
    </row>
    <row r="245" spans="1:14" ht="12.75" customHeight="1" x14ac:dyDescent="0.3">
      <c r="A245" s="18"/>
      <c r="N245" s="9"/>
    </row>
    <row r="246" spans="1:14" ht="12.75" customHeight="1" x14ac:dyDescent="0.3">
      <c r="A246" s="18"/>
      <c r="N246" s="9"/>
    </row>
    <row r="247" spans="1:14" ht="12.75" customHeight="1" x14ac:dyDescent="0.3">
      <c r="A247" s="18"/>
      <c r="N247" s="9"/>
    </row>
    <row r="248" spans="1:14" ht="12.75" customHeight="1" x14ac:dyDescent="0.3">
      <c r="A248" s="18"/>
      <c r="N248" s="9"/>
    </row>
    <row r="249" spans="1:14" ht="12.75" customHeight="1" x14ac:dyDescent="0.3">
      <c r="A249" s="18"/>
      <c r="N249" s="9"/>
    </row>
    <row r="250" spans="1:14" ht="12.75" customHeight="1" x14ac:dyDescent="0.3">
      <c r="A250" s="18"/>
      <c r="N250" s="9"/>
    </row>
    <row r="251" spans="1:14" ht="12.75" customHeight="1" x14ac:dyDescent="0.3">
      <c r="A251" s="18"/>
      <c r="N251" s="9"/>
    </row>
    <row r="252" spans="1:14" ht="12.75" customHeight="1" x14ac:dyDescent="0.3">
      <c r="A252" s="18"/>
      <c r="N252" s="9"/>
    </row>
    <row r="253" spans="1:14" ht="12.75" customHeight="1" x14ac:dyDescent="0.3">
      <c r="A253" s="18"/>
      <c r="N253" s="9"/>
    </row>
    <row r="254" spans="1:14" ht="12.75" customHeight="1" x14ac:dyDescent="0.3">
      <c r="A254" s="18"/>
      <c r="N254" s="9"/>
    </row>
    <row r="255" spans="1:14" ht="12.75" customHeight="1" x14ac:dyDescent="0.3">
      <c r="A255" s="18"/>
      <c r="N255" s="9"/>
    </row>
    <row r="256" spans="1:14" ht="12.75" customHeight="1" x14ac:dyDescent="0.3">
      <c r="A256" s="18"/>
      <c r="N256" s="9"/>
    </row>
    <row r="257" spans="1:14" ht="12.75" customHeight="1" x14ac:dyDescent="0.3">
      <c r="A257" s="18"/>
      <c r="N257" s="9"/>
    </row>
    <row r="258" spans="1:14" ht="12.75" customHeight="1" x14ac:dyDescent="0.3">
      <c r="A258" s="18"/>
      <c r="N258" s="9"/>
    </row>
    <row r="259" spans="1:14" ht="12.75" customHeight="1" x14ac:dyDescent="0.3">
      <c r="A259" s="18"/>
      <c r="N259" s="9"/>
    </row>
    <row r="260" spans="1:14" ht="12.75" customHeight="1" x14ac:dyDescent="0.3">
      <c r="A260" s="18"/>
      <c r="N260" s="9"/>
    </row>
    <row r="261" spans="1:14" ht="12.75" customHeight="1" x14ac:dyDescent="0.3">
      <c r="A261" s="18"/>
      <c r="N261" s="9"/>
    </row>
    <row r="262" spans="1:14" ht="12.75" customHeight="1" x14ac:dyDescent="0.3">
      <c r="A262" s="18"/>
      <c r="N262" s="9"/>
    </row>
    <row r="263" spans="1:14" ht="12.75" customHeight="1" x14ac:dyDescent="0.3">
      <c r="A263" s="18"/>
      <c r="N263" s="9"/>
    </row>
    <row r="264" spans="1:14" ht="12.75" customHeight="1" x14ac:dyDescent="0.3">
      <c r="A264" s="18"/>
      <c r="N264" s="9"/>
    </row>
    <row r="265" spans="1:14" ht="12.75" customHeight="1" x14ac:dyDescent="0.3">
      <c r="A265" s="18"/>
      <c r="N265" s="9"/>
    </row>
    <row r="266" spans="1:14" ht="12.75" customHeight="1" x14ac:dyDescent="0.3">
      <c r="A266" s="18"/>
      <c r="N266" s="9"/>
    </row>
    <row r="267" spans="1:14" ht="12.75" customHeight="1" x14ac:dyDescent="0.3">
      <c r="A267" s="18"/>
      <c r="N267" s="9"/>
    </row>
    <row r="268" spans="1:14" ht="12.75" customHeight="1" x14ac:dyDescent="0.3">
      <c r="A268" s="18"/>
      <c r="N268" s="9"/>
    </row>
    <row r="269" spans="1:14" ht="12.75" customHeight="1" x14ac:dyDescent="0.3">
      <c r="A269" s="18"/>
      <c r="N269" s="9"/>
    </row>
    <row r="270" spans="1:14" ht="12.75" customHeight="1" x14ac:dyDescent="0.3">
      <c r="A270" s="18"/>
      <c r="N270" s="9"/>
    </row>
    <row r="271" spans="1:14" ht="12.75" customHeight="1" x14ac:dyDescent="0.3">
      <c r="A271" s="18"/>
      <c r="N271" s="9"/>
    </row>
    <row r="272" spans="1:14" ht="12.75" customHeight="1" x14ac:dyDescent="0.3">
      <c r="A272" s="18"/>
      <c r="N272" s="9"/>
    </row>
    <row r="273" spans="1:14" ht="12.75" customHeight="1" x14ac:dyDescent="0.3">
      <c r="A273" s="18"/>
      <c r="N273" s="9"/>
    </row>
    <row r="274" spans="1:14" ht="12.75" customHeight="1" x14ac:dyDescent="0.3">
      <c r="A274" s="18"/>
      <c r="N274" s="9"/>
    </row>
    <row r="275" spans="1:14" ht="12.75" customHeight="1" x14ac:dyDescent="0.3">
      <c r="A275" s="18"/>
      <c r="N275" s="9"/>
    </row>
    <row r="276" spans="1:14" ht="12.75" customHeight="1" x14ac:dyDescent="0.3">
      <c r="A276" s="18"/>
      <c r="N276" s="9"/>
    </row>
    <row r="277" spans="1:14" ht="12.75" customHeight="1" x14ac:dyDescent="0.3">
      <c r="A277" s="18"/>
      <c r="N277" s="9"/>
    </row>
    <row r="278" spans="1:14" ht="12.75" customHeight="1" x14ac:dyDescent="0.3">
      <c r="A278" s="18"/>
      <c r="N278" s="9"/>
    </row>
    <row r="279" spans="1:14" ht="12.75" customHeight="1" x14ac:dyDescent="0.3">
      <c r="A279" s="18"/>
      <c r="N279" s="9"/>
    </row>
    <row r="280" spans="1:14" ht="12.75" customHeight="1" x14ac:dyDescent="0.3">
      <c r="A280" s="18"/>
      <c r="N280" s="9"/>
    </row>
    <row r="281" spans="1:14" ht="12.75" customHeight="1" x14ac:dyDescent="0.3">
      <c r="A281" s="18"/>
      <c r="N281" s="9"/>
    </row>
    <row r="282" spans="1:14" ht="12.75" customHeight="1" x14ac:dyDescent="0.3">
      <c r="A282" s="18"/>
      <c r="N282" s="9"/>
    </row>
    <row r="283" spans="1:14" ht="12.75" customHeight="1" x14ac:dyDescent="0.3">
      <c r="A283" s="18"/>
      <c r="N283" s="9"/>
    </row>
    <row r="284" spans="1:14" ht="12.75" customHeight="1" x14ac:dyDescent="0.3">
      <c r="A284" s="18"/>
      <c r="N284" s="9"/>
    </row>
    <row r="285" spans="1:14" ht="12.75" customHeight="1" x14ac:dyDescent="0.3">
      <c r="A285" s="18"/>
      <c r="N285" s="9"/>
    </row>
    <row r="286" spans="1:14" ht="12.75" customHeight="1" x14ac:dyDescent="0.3">
      <c r="A286" s="18"/>
      <c r="N286" s="9"/>
    </row>
    <row r="287" spans="1:14" ht="12.75" customHeight="1" x14ac:dyDescent="0.3">
      <c r="A287" s="18"/>
      <c r="N287" s="9"/>
    </row>
    <row r="288" spans="1:14" ht="12.75" customHeight="1" x14ac:dyDescent="0.3">
      <c r="A288" s="18"/>
      <c r="N288" s="9"/>
    </row>
    <row r="289" spans="1:14" ht="12.75" customHeight="1" x14ac:dyDescent="0.3">
      <c r="A289" s="18"/>
      <c r="N289" s="9"/>
    </row>
    <row r="290" spans="1:14" ht="12.75" customHeight="1" x14ac:dyDescent="0.3">
      <c r="A290" s="18"/>
      <c r="N290" s="9"/>
    </row>
    <row r="291" spans="1:14" ht="12.75" customHeight="1" x14ac:dyDescent="0.3">
      <c r="A291" s="18"/>
      <c r="N291" s="9"/>
    </row>
    <row r="292" spans="1:14" ht="12.75" customHeight="1" x14ac:dyDescent="0.3">
      <c r="A292" s="18"/>
      <c r="N292" s="9"/>
    </row>
    <row r="293" spans="1:14" ht="12.75" customHeight="1" x14ac:dyDescent="0.3">
      <c r="A293" s="18"/>
      <c r="N293" s="9"/>
    </row>
    <row r="294" spans="1:14" ht="12.75" customHeight="1" x14ac:dyDescent="0.3">
      <c r="A294" s="18"/>
      <c r="N294" s="9"/>
    </row>
    <row r="295" spans="1:14" ht="12.75" customHeight="1" x14ac:dyDescent="0.3">
      <c r="A295" s="18"/>
      <c r="N295" s="9"/>
    </row>
    <row r="296" spans="1:14" ht="12.75" customHeight="1" x14ac:dyDescent="0.3">
      <c r="A296" s="18"/>
      <c r="N296" s="9"/>
    </row>
    <row r="297" spans="1:14" ht="12.75" customHeight="1" x14ac:dyDescent="0.3">
      <c r="A297" s="18"/>
      <c r="N297" s="9"/>
    </row>
    <row r="298" spans="1:14" ht="12.75" customHeight="1" x14ac:dyDescent="0.3">
      <c r="A298" s="18"/>
      <c r="N298" s="9"/>
    </row>
    <row r="299" spans="1:14" ht="12.75" customHeight="1" x14ac:dyDescent="0.3">
      <c r="A299" s="18"/>
      <c r="N299" s="9"/>
    </row>
    <row r="300" spans="1:14" ht="12.75" customHeight="1" x14ac:dyDescent="0.3">
      <c r="A300" s="18"/>
      <c r="N300" s="9"/>
    </row>
    <row r="301" spans="1:14" ht="12.75" customHeight="1" x14ac:dyDescent="0.3">
      <c r="A301" s="18"/>
      <c r="N301" s="9"/>
    </row>
    <row r="302" spans="1:14" ht="12.75" customHeight="1" x14ac:dyDescent="0.3">
      <c r="A302" s="18"/>
      <c r="N302" s="9"/>
    </row>
    <row r="303" spans="1:14" ht="12.75" customHeight="1" x14ac:dyDescent="0.3">
      <c r="A303" s="18"/>
      <c r="N303" s="9"/>
    </row>
    <row r="304" spans="1:14" ht="12.75" customHeight="1" x14ac:dyDescent="0.3">
      <c r="A304" s="18"/>
      <c r="N304" s="9"/>
    </row>
    <row r="305" spans="1:14" ht="12.75" customHeight="1" x14ac:dyDescent="0.3">
      <c r="A305" s="18"/>
      <c r="N305" s="9"/>
    </row>
    <row r="306" spans="1:14" ht="12.75" customHeight="1" x14ac:dyDescent="0.3">
      <c r="A306" s="18"/>
      <c r="N306" s="9"/>
    </row>
    <row r="307" spans="1:14" ht="12.75" customHeight="1" x14ac:dyDescent="0.3">
      <c r="A307" s="18"/>
      <c r="N307" s="9"/>
    </row>
    <row r="308" spans="1:14" ht="12.75" customHeight="1" x14ac:dyDescent="0.3">
      <c r="A308" s="18"/>
      <c r="N308" s="9"/>
    </row>
    <row r="309" spans="1:14" ht="12.75" customHeight="1" x14ac:dyDescent="0.3">
      <c r="A309" s="18"/>
      <c r="N309" s="9"/>
    </row>
    <row r="310" spans="1:14" ht="12.75" customHeight="1" x14ac:dyDescent="0.3">
      <c r="A310" s="18"/>
      <c r="N310" s="9"/>
    </row>
    <row r="311" spans="1:14" ht="12.75" customHeight="1" x14ac:dyDescent="0.3">
      <c r="A311" s="18"/>
      <c r="N311" s="9"/>
    </row>
    <row r="312" spans="1:14" ht="12.75" customHeight="1" x14ac:dyDescent="0.3">
      <c r="A312" s="18"/>
      <c r="N312" s="9"/>
    </row>
    <row r="313" spans="1:14" ht="12.75" customHeight="1" x14ac:dyDescent="0.3">
      <c r="A313" s="18"/>
      <c r="N313" s="9"/>
    </row>
    <row r="314" spans="1:14" ht="12.75" customHeight="1" x14ac:dyDescent="0.3">
      <c r="A314" s="18"/>
      <c r="N314" s="9"/>
    </row>
    <row r="315" spans="1:14" ht="12.75" customHeight="1" x14ac:dyDescent="0.3">
      <c r="A315" s="18"/>
      <c r="N315" s="9"/>
    </row>
    <row r="316" spans="1:14" ht="12.75" customHeight="1" x14ac:dyDescent="0.3">
      <c r="A316" s="18"/>
      <c r="N316" s="9"/>
    </row>
    <row r="317" spans="1:14" ht="12.75" customHeight="1" x14ac:dyDescent="0.3">
      <c r="A317" s="18"/>
      <c r="N317" s="9"/>
    </row>
    <row r="318" spans="1:14" ht="12.75" customHeight="1" x14ac:dyDescent="0.3">
      <c r="A318" s="18"/>
      <c r="N318" s="9"/>
    </row>
    <row r="319" spans="1:14" ht="12.75" customHeight="1" x14ac:dyDescent="0.3">
      <c r="A319" s="18"/>
      <c r="N319" s="9"/>
    </row>
    <row r="320" spans="1:14" ht="12.75" customHeight="1" x14ac:dyDescent="0.3">
      <c r="A320" s="18"/>
      <c r="N320" s="9"/>
    </row>
    <row r="321" spans="1:14" ht="12.75" customHeight="1" x14ac:dyDescent="0.3">
      <c r="A321" s="18"/>
      <c r="N321" s="9"/>
    </row>
    <row r="322" spans="1:14" ht="12.75" customHeight="1" x14ac:dyDescent="0.3">
      <c r="A322" s="18"/>
      <c r="N322" s="9"/>
    </row>
    <row r="323" spans="1:14" ht="12.75" customHeight="1" x14ac:dyDescent="0.3">
      <c r="A323" s="18"/>
      <c r="N323" s="9"/>
    </row>
    <row r="324" spans="1:14" ht="12.75" customHeight="1" x14ac:dyDescent="0.3">
      <c r="A324" s="18"/>
      <c r="N324" s="9"/>
    </row>
    <row r="325" spans="1:14" ht="12.75" customHeight="1" x14ac:dyDescent="0.3">
      <c r="A325" s="18"/>
      <c r="N325" s="9"/>
    </row>
    <row r="326" spans="1:14" ht="12.75" customHeight="1" x14ac:dyDescent="0.3">
      <c r="A326" s="18"/>
      <c r="N326" s="9"/>
    </row>
    <row r="327" spans="1:14" ht="12.75" customHeight="1" x14ac:dyDescent="0.3">
      <c r="A327" s="18"/>
      <c r="N327" s="9"/>
    </row>
    <row r="328" spans="1:14" ht="12.75" customHeight="1" x14ac:dyDescent="0.3">
      <c r="A328" s="18"/>
      <c r="N328" s="9"/>
    </row>
    <row r="329" spans="1:14" ht="12.75" customHeight="1" x14ac:dyDescent="0.3">
      <c r="A329" s="18"/>
      <c r="N329" s="9"/>
    </row>
    <row r="330" spans="1:14" ht="12.75" customHeight="1" x14ac:dyDescent="0.3">
      <c r="A330" s="18"/>
      <c r="N330" s="9"/>
    </row>
    <row r="331" spans="1:14" ht="12.75" customHeight="1" x14ac:dyDescent="0.3">
      <c r="A331" s="18"/>
      <c r="N331" s="9"/>
    </row>
    <row r="332" spans="1:14" ht="12.75" customHeight="1" x14ac:dyDescent="0.3">
      <c r="A332" s="18"/>
      <c r="N332" s="9"/>
    </row>
    <row r="333" spans="1:14" ht="12.75" customHeight="1" x14ac:dyDescent="0.3">
      <c r="A333" s="18"/>
      <c r="N333" s="9"/>
    </row>
    <row r="334" spans="1:14" ht="12.75" customHeight="1" x14ac:dyDescent="0.3">
      <c r="A334" s="18"/>
      <c r="N334" s="9"/>
    </row>
    <row r="335" spans="1:14" ht="12.75" customHeight="1" x14ac:dyDescent="0.3">
      <c r="A335" s="18"/>
      <c r="N335" s="9"/>
    </row>
    <row r="336" spans="1:14" ht="12.75" customHeight="1" x14ac:dyDescent="0.3">
      <c r="A336" s="18"/>
      <c r="N336" s="9"/>
    </row>
    <row r="337" spans="1:14" ht="12.75" customHeight="1" x14ac:dyDescent="0.3">
      <c r="A337" s="18"/>
      <c r="N337" s="9"/>
    </row>
    <row r="338" spans="1:14" ht="12.75" customHeight="1" x14ac:dyDescent="0.3">
      <c r="A338" s="18"/>
      <c r="N338" s="9"/>
    </row>
    <row r="339" spans="1:14" ht="12.75" customHeight="1" x14ac:dyDescent="0.3">
      <c r="A339" s="18"/>
      <c r="N339" s="9"/>
    </row>
    <row r="340" spans="1:14" ht="12.75" customHeight="1" x14ac:dyDescent="0.3">
      <c r="A340" s="18"/>
      <c r="N340" s="9"/>
    </row>
    <row r="341" spans="1:14" ht="12.75" customHeight="1" x14ac:dyDescent="0.3">
      <c r="A341" s="18"/>
      <c r="N341" s="9"/>
    </row>
    <row r="342" spans="1:14" ht="12.75" customHeight="1" x14ac:dyDescent="0.3">
      <c r="A342" s="18"/>
      <c r="N342" s="9"/>
    </row>
    <row r="343" spans="1:14" ht="12.75" customHeight="1" x14ac:dyDescent="0.3">
      <c r="A343" s="18"/>
      <c r="N343" s="9"/>
    </row>
    <row r="344" spans="1:14" ht="12.75" customHeight="1" x14ac:dyDescent="0.3">
      <c r="A344" s="18"/>
      <c r="N344" s="9"/>
    </row>
    <row r="345" spans="1:14" ht="12.75" customHeight="1" x14ac:dyDescent="0.3">
      <c r="A345" s="18"/>
      <c r="N345" s="9"/>
    </row>
    <row r="346" spans="1:14" ht="12.75" customHeight="1" x14ac:dyDescent="0.3">
      <c r="A346" s="18"/>
      <c r="N346" s="9"/>
    </row>
    <row r="347" spans="1:14" ht="12.75" customHeight="1" x14ac:dyDescent="0.3">
      <c r="A347" s="18"/>
      <c r="N347" s="9"/>
    </row>
    <row r="348" spans="1:14" ht="12.75" customHeight="1" x14ac:dyDescent="0.3">
      <c r="A348" s="18"/>
      <c r="N348" s="9"/>
    </row>
    <row r="349" spans="1:14" ht="12.75" customHeight="1" x14ac:dyDescent="0.3">
      <c r="A349" s="18"/>
      <c r="N349" s="9"/>
    </row>
    <row r="350" spans="1:14" ht="12.75" customHeight="1" x14ac:dyDescent="0.3">
      <c r="A350" s="18"/>
      <c r="N350" s="9"/>
    </row>
    <row r="351" spans="1:14" ht="12.75" customHeight="1" x14ac:dyDescent="0.3">
      <c r="A351" s="18"/>
      <c r="N351" s="9"/>
    </row>
    <row r="352" spans="1:14" ht="12.75" customHeight="1" x14ac:dyDescent="0.3">
      <c r="A352" s="18"/>
      <c r="N352" s="9"/>
    </row>
    <row r="353" spans="1:14" ht="12.75" customHeight="1" x14ac:dyDescent="0.3">
      <c r="A353" s="18"/>
      <c r="N353" s="9"/>
    </row>
    <row r="354" spans="1:14" ht="12.75" customHeight="1" x14ac:dyDescent="0.3">
      <c r="A354" s="18"/>
      <c r="N354" s="9"/>
    </row>
    <row r="355" spans="1:14" ht="12.75" customHeight="1" x14ac:dyDescent="0.3">
      <c r="A355" s="18"/>
      <c r="N355" s="9"/>
    </row>
    <row r="356" spans="1:14" ht="12.75" customHeight="1" x14ac:dyDescent="0.3">
      <c r="A356" s="18"/>
      <c r="N356" s="9"/>
    </row>
    <row r="357" spans="1:14" ht="12.75" customHeight="1" x14ac:dyDescent="0.3">
      <c r="A357" s="18"/>
      <c r="N357" s="9"/>
    </row>
    <row r="358" spans="1:14" ht="12.75" customHeight="1" x14ac:dyDescent="0.3">
      <c r="A358" s="18"/>
      <c r="N358" s="9"/>
    </row>
    <row r="359" spans="1:14" ht="12.75" customHeight="1" x14ac:dyDescent="0.3">
      <c r="A359" s="18"/>
      <c r="N359" s="9"/>
    </row>
    <row r="360" spans="1:14" ht="12.75" customHeight="1" x14ac:dyDescent="0.3">
      <c r="A360" s="18"/>
      <c r="N360" s="9"/>
    </row>
    <row r="361" spans="1:14" ht="12.75" customHeight="1" x14ac:dyDescent="0.3">
      <c r="A361" s="18"/>
      <c r="N361" s="9"/>
    </row>
    <row r="362" spans="1:14" ht="12.75" customHeight="1" x14ac:dyDescent="0.3">
      <c r="A362" s="18"/>
      <c r="N362" s="9"/>
    </row>
    <row r="363" spans="1:14" ht="12.75" customHeight="1" x14ac:dyDescent="0.3">
      <c r="A363" s="18"/>
      <c r="N363" s="9"/>
    </row>
    <row r="364" spans="1:14" ht="12.75" customHeight="1" x14ac:dyDescent="0.3">
      <c r="A364" s="18"/>
      <c r="N364" s="9"/>
    </row>
    <row r="365" spans="1:14" ht="12.75" customHeight="1" x14ac:dyDescent="0.3">
      <c r="A365" s="18"/>
      <c r="N365" s="9"/>
    </row>
    <row r="366" spans="1:14" ht="12.75" customHeight="1" x14ac:dyDescent="0.3">
      <c r="A366" s="18"/>
      <c r="N366" s="9"/>
    </row>
    <row r="367" spans="1:14" ht="12.75" customHeight="1" x14ac:dyDescent="0.3">
      <c r="A367" s="18"/>
      <c r="N367" s="9"/>
    </row>
    <row r="368" spans="1:14" ht="12.75" customHeight="1" x14ac:dyDescent="0.3">
      <c r="A368" s="18"/>
      <c r="N368" s="9"/>
    </row>
    <row r="369" spans="1:14" ht="12.75" customHeight="1" x14ac:dyDescent="0.3">
      <c r="A369" s="18"/>
      <c r="N369" s="9"/>
    </row>
    <row r="370" spans="1:14" ht="12.75" customHeight="1" x14ac:dyDescent="0.3">
      <c r="A370" s="18"/>
      <c r="N370" s="9"/>
    </row>
    <row r="371" spans="1:14" ht="12.75" customHeight="1" x14ac:dyDescent="0.3">
      <c r="A371" s="18"/>
      <c r="N371" s="9"/>
    </row>
    <row r="372" spans="1:14" ht="12.75" customHeight="1" x14ac:dyDescent="0.3">
      <c r="A372" s="18"/>
      <c r="N372" s="9"/>
    </row>
    <row r="373" spans="1:14" ht="12.75" customHeight="1" x14ac:dyDescent="0.3">
      <c r="A373" s="18"/>
      <c r="N373" s="9"/>
    </row>
    <row r="374" spans="1:14" ht="12.75" customHeight="1" x14ac:dyDescent="0.3">
      <c r="A374" s="18"/>
      <c r="N374" s="9"/>
    </row>
    <row r="375" spans="1:14" ht="12.75" customHeight="1" x14ac:dyDescent="0.3">
      <c r="A375" s="18"/>
      <c r="N375" s="9"/>
    </row>
    <row r="376" spans="1:14" ht="12.75" customHeight="1" x14ac:dyDescent="0.3">
      <c r="A376" s="18"/>
      <c r="N376" s="9"/>
    </row>
    <row r="377" spans="1:14" ht="12.75" customHeight="1" x14ac:dyDescent="0.3">
      <c r="A377" s="18"/>
      <c r="N377" s="9"/>
    </row>
    <row r="378" spans="1:14" ht="12.75" customHeight="1" x14ac:dyDescent="0.3">
      <c r="A378" s="18"/>
      <c r="N378" s="9"/>
    </row>
    <row r="379" spans="1:14" ht="12.75" customHeight="1" x14ac:dyDescent="0.3">
      <c r="A379" s="18"/>
      <c r="N379" s="9"/>
    </row>
    <row r="380" spans="1:14" ht="12.75" customHeight="1" x14ac:dyDescent="0.3">
      <c r="A380" s="18"/>
      <c r="N380" s="9"/>
    </row>
    <row r="381" spans="1:14" ht="12.75" customHeight="1" x14ac:dyDescent="0.3">
      <c r="A381" s="18"/>
      <c r="N381" s="9"/>
    </row>
    <row r="382" spans="1:14" ht="12.75" customHeight="1" x14ac:dyDescent="0.3">
      <c r="A382" s="18"/>
      <c r="N382" s="9"/>
    </row>
    <row r="383" spans="1:14" ht="12.75" customHeight="1" x14ac:dyDescent="0.3">
      <c r="A383" s="18"/>
      <c r="N383" s="9"/>
    </row>
    <row r="384" spans="1:14" ht="12.75" customHeight="1" x14ac:dyDescent="0.3">
      <c r="A384" s="18"/>
      <c r="N384" s="9"/>
    </row>
    <row r="385" spans="1:14" ht="12.75" customHeight="1" x14ac:dyDescent="0.3">
      <c r="A385" s="18"/>
      <c r="N385" s="9"/>
    </row>
    <row r="386" spans="1:14" ht="12.75" customHeight="1" x14ac:dyDescent="0.3">
      <c r="A386" s="18"/>
      <c r="N386" s="9"/>
    </row>
    <row r="387" spans="1:14" ht="12.75" customHeight="1" x14ac:dyDescent="0.3">
      <c r="A387" s="18"/>
      <c r="N387" s="9"/>
    </row>
    <row r="388" spans="1:14" ht="12.75" customHeight="1" x14ac:dyDescent="0.3">
      <c r="A388" s="18"/>
      <c r="N388" s="9"/>
    </row>
    <row r="389" spans="1:14" ht="12.75" customHeight="1" x14ac:dyDescent="0.3">
      <c r="A389" s="18"/>
      <c r="N389" s="9"/>
    </row>
    <row r="390" spans="1:14" ht="12.75" customHeight="1" x14ac:dyDescent="0.3">
      <c r="A390" s="18"/>
      <c r="N390" s="9"/>
    </row>
    <row r="391" spans="1:14" ht="12.75" customHeight="1" x14ac:dyDescent="0.3">
      <c r="A391" s="18"/>
      <c r="N391" s="9"/>
    </row>
    <row r="392" spans="1:14" ht="12.75" customHeight="1" x14ac:dyDescent="0.3">
      <c r="A392" s="18"/>
      <c r="N392" s="9"/>
    </row>
    <row r="393" spans="1:14" ht="12.75" customHeight="1" x14ac:dyDescent="0.3">
      <c r="A393" s="18"/>
      <c r="N393" s="9"/>
    </row>
    <row r="394" spans="1:14" ht="12.75" customHeight="1" x14ac:dyDescent="0.3">
      <c r="A394" s="18"/>
      <c r="N394" s="9"/>
    </row>
    <row r="395" spans="1:14" ht="12.75" customHeight="1" x14ac:dyDescent="0.3">
      <c r="A395" s="18"/>
      <c r="N395" s="9"/>
    </row>
    <row r="396" spans="1:14" ht="12.75" customHeight="1" x14ac:dyDescent="0.3">
      <c r="A396" s="18"/>
      <c r="N396" s="9"/>
    </row>
    <row r="397" spans="1:14" ht="12.75" customHeight="1" x14ac:dyDescent="0.3">
      <c r="A397" s="18"/>
      <c r="N397" s="9"/>
    </row>
    <row r="398" spans="1:14" ht="12.75" customHeight="1" x14ac:dyDescent="0.3">
      <c r="A398" s="18"/>
      <c r="N398" s="9"/>
    </row>
    <row r="399" spans="1:14" ht="12.75" customHeight="1" x14ac:dyDescent="0.3">
      <c r="A399" s="18"/>
      <c r="N399" s="9"/>
    </row>
    <row r="400" spans="1:14" ht="12.75" customHeight="1" x14ac:dyDescent="0.3">
      <c r="A400" s="18"/>
      <c r="N400" s="9"/>
    </row>
    <row r="401" spans="1:14" ht="12.75" customHeight="1" x14ac:dyDescent="0.3">
      <c r="A401" s="18"/>
      <c r="N401" s="9"/>
    </row>
    <row r="402" spans="1:14" ht="12.75" customHeight="1" x14ac:dyDescent="0.3">
      <c r="A402" s="18"/>
      <c r="N402" s="9"/>
    </row>
    <row r="403" spans="1:14" ht="12.75" customHeight="1" x14ac:dyDescent="0.3">
      <c r="A403" s="18"/>
      <c r="N403" s="9"/>
    </row>
    <row r="404" spans="1:14" ht="12.75" customHeight="1" x14ac:dyDescent="0.3">
      <c r="A404" s="18"/>
      <c r="N404" s="9"/>
    </row>
    <row r="405" spans="1:14" ht="12.75" customHeight="1" x14ac:dyDescent="0.3">
      <c r="A405" s="18"/>
      <c r="N405" s="9"/>
    </row>
    <row r="406" spans="1:14" ht="12.75" customHeight="1" x14ac:dyDescent="0.3">
      <c r="A406" s="18"/>
      <c r="N406" s="9"/>
    </row>
    <row r="407" spans="1:14" ht="12.75" customHeight="1" x14ac:dyDescent="0.3">
      <c r="A407" s="18"/>
      <c r="N407" s="9"/>
    </row>
    <row r="408" spans="1:14" ht="12.75" customHeight="1" x14ac:dyDescent="0.3">
      <c r="A408" s="18"/>
      <c r="N408" s="9"/>
    </row>
    <row r="409" spans="1:14" ht="12.75" customHeight="1" x14ac:dyDescent="0.3">
      <c r="A409" s="18"/>
      <c r="N409" s="9"/>
    </row>
    <row r="410" spans="1:14" ht="12.75" customHeight="1" x14ac:dyDescent="0.3">
      <c r="A410" s="18"/>
      <c r="N410" s="9"/>
    </row>
    <row r="411" spans="1:14" ht="12.75" customHeight="1" x14ac:dyDescent="0.3">
      <c r="A411" s="18"/>
      <c r="N411" s="9"/>
    </row>
    <row r="412" spans="1:14" ht="12.75" customHeight="1" x14ac:dyDescent="0.3">
      <c r="A412" s="18"/>
      <c r="N412" s="9"/>
    </row>
    <row r="413" spans="1:14" ht="12.75" customHeight="1" x14ac:dyDescent="0.3">
      <c r="A413" s="18"/>
      <c r="N413" s="9"/>
    </row>
    <row r="414" spans="1:14" ht="12.75" customHeight="1" x14ac:dyDescent="0.3">
      <c r="A414" s="18"/>
      <c r="N414" s="9"/>
    </row>
    <row r="415" spans="1:14" ht="12.75" customHeight="1" x14ac:dyDescent="0.3">
      <c r="A415" s="18"/>
      <c r="N415" s="9"/>
    </row>
    <row r="416" spans="1:14" ht="12.75" customHeight="1" x14ac:dyDescent="0.3">
      <c r="A416" s="18"/>
      <c r="N416" s="9"/>
    </row>
    <row r="417" spans="1:14" ht="12.75" customHeight="1" x14ac:dyDescent="0.3">
      <c r="A417" s="18"/>
      <c r="N417" s="9"/>
    </row>
    <row r="418" spans="1:14" ht="12.75" customHeight="1" x14ac:dyDescent="0.3">
      <c r="A418" s="18"/>
      <c r="N418" s="9"/>
    </row>
    <row r="419" spans="1:14" ht="12.75" customHeight="1" x14ac:dyDescent="0.3">
      <c r="A419" s="18"/>
      <c r="N419" s="9"/>
    </row>
    <row r="420" spans="1:14" ht="12.75" customHeight="1" x14ac:dyDescent="0.3">
      <c r="A420" s="18"/>
      <c r="N420" s="9"/>
    </row>
    <row r="421" spans="1:14" ht="12.75" customHeight="1" x14ac:dyDescent="0.3">
      <c r="A421" s="18"/>
      <c r="N421" s="9"/>
    </row>
    <row r="422" spans="1:14" ht="12.75" customHeight="1" x14ac:dyDescent="0.3">
      <c r="A422" s="18"/>
      <c r="N422" s="9"/>
    </row>
    <row r="423" spans="1:14" ht="12.75" customHeight="1" x14ac:dyDescent="0.3">
      <c r="A423" s="18"/>
      <c r="N423" s="9"/>
    </row>
    <row r="424" spans="1:14" ht="12.75" customHeight="1" x14ac:dyDescent="0.3">
      <c r="A424" s="18"/>
      <c r="N424" s="9"/>
    </row>
    <row r="425" spans="1:14" ht="12.75" customHeight="1" x14ac:dyDescent="0.3">
      <c r="A425" s="18"/>
      <c r="N425" s="9"/>
    </row>
    <row r="426" spans="1:14" ht="12.75" customHeight="1" x14ac:dyDescent="0.3">
      <c r="A426" s="18"/>
      <c r="N426" s="9"/>
    </row>
    <row r="427" spans="1:14" ht="12.75" customHeight="1" x14ac:dyDescent="0.3">
      <c r="A427" s="18"/>
      <c r="N427" s="9"/>
    </row>
    <row r="428" spans="1:14" ht="12.75" customHeight="1" x14ac:dyDescent="0.3">
      <c r="A428" s="18"/>
      <c r="N428" s="9"/>
    </row>
    <row r="429" spans="1:14" ht="12.75" customHeight="1" x14ac:dyDescent="0.3">
      <c r="A429" s="18"/>
      <c r="N429" s="9"/>
    </row>
    <row r="430" spans="1:14" ht="12.75" customHeight="1" x14ac:dyDescent="0.3">
      <c r="A430" s="18"/>
      <c r="N430" s="9"/>
    </row>
    <row r="431" spans="1:14" ht="12.75" customHeight="1" x14ac:dyDescent="0.3">
      <c r="A431" s="18"/>
      <c r="N431" s="9"/>
    </row>
    <row r="432" spans="1:14" ht="12.75" customHeight="1" x14ac:dyDescent="0.3">
      <c r="A432" s="18"/>
      <c r="N432" s="9"/>
    </row>
    <row r="433" spans="1:14" ht="12.75" customHeight="1" x14ac:dyDescent="0.3">
      <c r="A433" s="18"/>
      <c r="N433" s="9"/>
    </row>
    <row r="434" spans="1:14" ht="12.75" customHeight="1" x14ac:dyDescent="0.3">
      <c r="A434" s="18"/>
      <c r="N434" s="9"/>
    </row>
    <row r="435" spans="1:14" ht="12.75" customHeight="1" x14ac:dyDescent="0.3">
      <c r="A435" s="18"/>
      <c r="N435" s="9"/>
    </row>
    <row r="436" spans="1:14" ht="12.75" customHeight="1" x14ac:dyDescent="0.3">
      <c r="A436" s="18"/>
      <c r="N436" s="9"/>
    </row>
    <row r="437" spans="1:14" ht="12.75" customHeight="1" x14ac:dyDescent="0.3">
      <c r="A437" s="18"/>
      <c r="N437" s="9"/>
    </row>
    <row r="438" spans="1:14" ht="12.75" customHeight="1" x14ac:dyDescent="0.3">
      <c r="A438" s="18"/>
      <c r="N438" s="9"/>
    </row>
    <row r="439" spans="1:14" ht="12.75" customHeight="1" x14ac:dyDescent="0.3">
      <c r="A439" s="18"/>
      <c r="N439" s="9"/>
    </row>
    <row r="440" spans="1:14" ht="12.75" customHeight="1" x14ac:dyDescent="0.3">
      <c r="A440" s="18"/>
      <c r="N440" s="9"/>
    </row>
    <row r="441" spans="1:14" ht="12.75" customHeight="1" x14ac:dyDescent="0.3">
      <c r="A441" s="18"/>
      <c r="N441" s="9"/>
    </row>
    <row r="442" spans="1:14" ht="12.75" customHeight="1" x14ac:dyDescent="0.3">
      <c r="A442" s="18"/>
      <c r="N442" s="9"/>
    </row>
    <row r="443" spans="1:14" ht="12.75" customHeight="1" x14ac:dyDescent="0.3">
      <c r="A443" s="18"/>
      <c r="N443" s="9"/>
    </row>
    <row r="444" spans="1:14" ht="12.75" customHeight="1" x14ac:dyDescent="0.3">
      <c r="A444" s="18"/>
      <c r="N444" s="9"/>
    </row>
    <row r="445" spans="1:14" ht="12.75" customHeight="1" x14ac:dyDescent="0.3">
      <c r="A445" s="18"/>
      <c r="N445" s="9"/>
    </row>
    <row r="446" spans="1:14" ht="12.75" customHeight="1" x14ac:dyDescent="0.3">
      <c r="A446" s="18"/>
      <c r="N446" s="9"/>
    </row>
    <row r="447" spans="1:14" ht="12.75" customHeight="1" x14ac:dyDescent="0.3">
      <c r="A447" s="18"/>
      <c r="N447" s="9"/>
    </row>
    <row r="448" spans="1:14" ht="12.75" customHeight="1" x14ac:dyDescent="0.3">
      <c r="A448" s="18"/>
      <c r="N448" s="9"/>
    </row>
    <row r="449" spans="1:14" ht="12.75" customHeight="1" x14ac:dyDescent="0.3">
      <c r="A449" s="18"/>
      <c r="N449" s="9"/>
    </row>
    <row r="450" spans="1:14" ht="12.75" customHeight="1" x14ac:dyDescent="0.3">
      <c r="A450" s="18"/>
      <c r="N450" s="9"/>
    </row>
    <row r="451" spans="1:14" ht="12.75" customHeight="1" x14ac:dyDescent="0.3">
      <c r="A451" s="18"/>
      <c r="N451" s="9"/>
    </row>
    <row r="452" spans="1:14" ht="12.75" customHeight="1" x14ac:dyDescent="0.3">
      <c r="A452" s="18"/>
      <c r="N452" s="9"/>
    </row>
    <row r="453" spans="1:14" ht="12.75" customHeight="1" x14ac:dyDescent="0.3">
      <c r="A453" s="18"/>
      <c r="N453" s="9"/>
    </row>
    <row r="454" spans="1:14" ht="12.75" customHeight="1" x14ac:dyDescent="0.3">
      <c r="A454" s="18"/>
      <c r="N454" s="9"/>
    </row>
    <row r="455" spans="1:14" ht="12.75" customHeight="1" x14ac:dyDescent="0.3">
      <c r="A455" s="18"/>
      <c r="N455" s="9"/>
    </row>
    <row r="456" spans="1:14" ht="12.75" customHeight="1" x14ac:dyDescent="0.3">
      <c r="A456" s="18"/>
      <c r="N456" s="9"/>
    </row>
    <row r="457" spans="1:14" ht="12.75" customHeight="1" x14ac:dyDescent="0.3">
      <c r="A457" s="18"/>
      <c r="N457" s="9"/>
    </row>
    <row r="458" spans="1:14" ht="12.75" customHeight="1" x14ac:dyDescent="0.3">
      <c r="A458" s="18"/>
      <c r="N458" s="9"/>
    </row>
    <row r="459" spans="1:14" ht="12.75" customHeight="1" x14ac:dyDescent="0.3">
      <c r="A459" s="18"/>
      <c r="N459" s="9"/>
    </row>
    <row r="460" spans="1:14" ht="12.75" customHeight="1" x14ac:dyDescent="0.3">
      <c r="A460" s="18"/>
      <c r="N460" s="9"/>
    </row>
    <row r="461" spans="1:14" ht="12.75" customHeight="1" x14ac:dyDescent="0.3">
      <c r="A461" s="18"/>
      <c r="N461" s="9"/>
    </row>
    <row r="462" spans="1:14" ht="12.75" customHeight="1" x14ac:dyDescent="0.3">
      <c r="A462" s="18"/>
      <c r="N462" s="9"/>
    </row>
    <row r="463" spans="1:14" ht="12.75" customHeight="1" x14ac:dyDescent="0.3">
      <c r="A463" s="18"/>
      <c r="N463" s="9"/>
    </row>
    <row r="464" spans="1:14" ht="12.75" customHeight="1" x14ac:dyDescent="0.3">
      <c r="A464" s="18"/>
      <c r="N464" s="9"/>
    </row>
    <row r="465" spans="1:14" ht="12.75" customHeight="1" x14ac:dyDescent="0.3">
      <c r="A465" s="18"/>
      <c r="N465" s="9"/>
    </row>
    <row r="466" spans="1:14" ht="12.75" customHeight="1" x14ac:dyDescent="0.3">
      <c r="A466" s="18"/>
      <c r="N466" s="9"/>
    </row>
    <row r="467" spans="1:14" ht="12.75" customHeight="1" x14ac:dyDescent="0.3">
      <c r="A467" s="18"/>
      <c r="N467" s="9"/>
    </row>
    <row r="468" spans="1:14" ht="12.75" customHeight="1" x14ac:dyDescent="0.3">
      <c r="A468" s="18"/>
      <c r="N468" s="9"/>
    </row>
    <row r="469" spans="1:14" ht="12.75" customHeight="1" x14ac:dyDescent="0.3">
      <c r="A469" s="18"/>
      <c r="N469" s="9"/>
    </row>
    <row r="470" spans="1:14" ht="12.75" customHeight="1" x14ac:dyDescent="0.3">
      <c r="A470" s="18"/>
      <c r="N470" s="9"/>
    </row>
    <row r="471" spans="1:14" ht="12.75" customHeight="1" x14ac:dyDescent="0.3">
      <c r="A471" s="18"/>
      <c r="N471" s="9"/>
    </row>
    <row r="472" spans="1:14" ht="12.75" customHeight="1" x14ac:dyDescent="0.3">
      <c r="A472" s="18"/>
      <c r="N472" s="9"/>
    </row>
    <row r="473" spans="1:14" ht="12.75" customHeight="1" x14ac:dyDescent="0.3">
      <c r="A473" s="18"/>
      <c r="N473" s="9"/>
    </row>
    <row r="474" spans="1:14" ht="12.75" customHeight="1" x14ac:dyDescent="0.3">
      <c r="A474" s="18"/>
      <c r="N474" s="9"/>
    </row>
    <row r="475" spans="1:14" ht="12.75" customHeight="1" x14ac:dyDescent="0.3">
      <c r="A475" s="18"/>
      <c r="N475" s="9"/>
    </row>
    <row r="476" spans="1:14" ht="12.75" customHeight="1" x14ac:dyDescent="0.3">
      <c r="A476" s="18"/>
      <c r="N476" s="9"/>
    </row>
    <row r="477" spans="1:14" ht="12.75" customHeight="1" x14ac:dyDescent="0.3">
      <c r="A477" s="18"/>
      <c r="N477" s="9"/>
    </row>
    <row r="478" spans="1:14" ht="12.75" customHeight="1" x14ac:dyDescent="0.3">
      <c r="A478" s="18"/>
      <c r="N478" s="9"/>
    </row>
    <row r="479" spans="1:14" ht="12.75" customHeight="1" x14ac:dyDescent="0.3">
      <c r="A479" s="18"/>
      <c r="N479" s="9"/>
    </row>
    <row r="480" spans="1:14" ht="12.75" customHeight="1" x14ac:dyDescent="0.3">
      <c r="A480" s="18"/>
      <c r="N480" s="9"/>
    </row>
    <row r="481" spans="1:14" ht="12.75" customHeight="1" x14ac:dyDescent="0.3">
      <c r="A481" s="18"/>
      <c r="N481" s="9"/>
    </row>
    <row r="482" spans="1:14" ht="12.75" customHeight="1" x14ac:dyDescent="0.3">
      <c r="A482" s="18"/>
      <c r="N482" s="9"/>
    </row>
    <row r="483" spans="1:14" ht="12.75" customHeight="1" x14ac:dyDescent="0.3">
      <c r="A483" s="18"/>
      <c r="N483" s="9"/>
    </row>
    <row r="484" spans="1:14" ht="12.75" customHeight="1" x14ac:dyDescent="0.3">
      <c r="A484" s="18"/>
      <c r="N484" s="9"/>
    </row>
    <row r="485" spans="1:14" ht="12.75" customHeight="1" x14ac:dyDescent="0.3">
      <c r="A485" s="18"/>
      <c r="N485" s="9"/>
    </row>
    <row r="486" spans="1:14" ht="12.75" customHeight="1" x14ac:dyDescent="0.3">
      <c r="A486" s="18"/>
      <c r="N486" s="9"/>
    </row>
    <row r="487" spans="1:14" ht="12.75" customHeight="1" x14ac:dyDescent="0.3">
      <c r="A487" s="18"/>
      <c r="N487" s="9"/>
    </row>
    <row r="488" spans="1:14" ht="12.75" customHeight="1" x14ac:dyDescent="0.3">
      <c r="A488" s="18"/>
      <c r="N488" s="9"/>
    </row>
    <row r="489" spans="1:14" ht="12.75" customHeight="1" x14ac:dyDescent="0.3">
      <c r="A489" s="18"/>
      <c r="N489" s="9"/>
    </row>
    <row r="490" spans="1:14" ht="12.75" customHeight="1" x14ac:dyDescent="0.3">
      <c r="A490" s="18"/>
      <c r="N490" s="9"/>
    </row>
    <row r="491" spans="1:14" ht="12.75" customHeight="1" x14ac:dyDescent="0.3">
      <c r="A491" s="18"/>
      <c r="N491" s="9"/>
    </row>
    <row r="492" spans="1:14" ht="12.75" customHeight="1" x14ac:dyDescent="0.3">
      <c r="A492" s="18"/>
      <c r="N492" s="9"/>
    </row>
    <row r="493" spans="1:14" ht="12.75" customHeight="1" x14ac:dyDescent="0.3">
      <c r="A493" s="18"/>
      <c r="N493" s="9"/>
    </row>
    <row r="494" spans="1:14" ht="12.75" customHeight="1" x14ac:dyDescent="0.3">
      <c r="A494" s="18"/>
      <c r="N494" s="9"/>
    </row>
    <row r="495" spans="1:14" ht="12.75" customHeight="1" x14ac:dyDescent="0.3">
      <c r="A495" s="18"/>
      <c r="N495" s="9"/>
    </row>
    <row r="496" spans="1:14" ht="12.75" customHeight="1" x14ac:dyDescent="0.3">
      <c r="A496" s="18"/>
      <c r="N496" s="9"/>
    </row>
    <row r="497" spans="1:14" ht="12.75" customHeight="1" x14ac:dyDescent="0.3">
      <c r="A497" s="18"/>
      <c r="N497" s="9"/>
    </row>
    <row r="498" spans="1:14" ht="12.75" customHeight="1" x14ac:dyDescent="0.3">
      <c r="A498" s="18"/>
      <c r="N498" s="9"/>
    </row>
    <row r="499" spans="1:14" ht="12.75" customHeight="1" x14ac:dyDescent="0.3">
      <c r="A499" s="18"/>
      <c r="N499" s="9"/>
    </row>
    <row r="500" spans="1:14" ht="12.75" customHeight="1" x14ac:dyDescent="0.3">
      <c r="A500" s="18"/>
      <c r="N500" s="9"/>
    </row>
    <row r="501" spans="1:14" ht="12.75" customHeight="1" x14ac:dyDescent="0.3">
      <c r="A501" s="18"/>
      <c r="N501" s="9"/>
    </row>
    <row r="502" spans="1:14" ht="12.75" customHeight="1" x14ac:dyDescent="0.3">
      <c r="A502" s="18"/>
      <c r="N502" s="9"/>
    </row>
    <row r="503" spans="1:14" ht="12.75" customHeight="1" x14ac:dyDescent="0.3">
      <c r="A503" s="18"/>
      <c r="N503" s="9"/>
    </row>
    <row r="504" spans="1:14" ht="12.75" customHeight="1" x14ac:dyDescent="0.3">
      <c r="A504" s="18"/>
      <c r="N504" s="9"/>
    </row>
    <row r="505" spans="1:14" ht="12.75" customHeight="1" x14ac:dyDescent="0.3">
      <c r="A505" s="18"/>
      <c r="N505" s="9"/>
    </row>
    <row r="506" spans="1:14" ht="12.75" customHeight="1" x14ac:dyDescent="0.3">
      <c r="A506" s="18"/>
      <c r="N506" s="9"/>
    </row>
    <row r="507" spans="1:14" ht="12.75" customHeight="1" x14ac:dyDescent="0.3">
      <c r="A507" s="18"/>
      <c r="N507" s="9"/>
    </row>
    <row r="508" spans="1:14" ht="12.75" customHeight="1" x14ac:dyDescent="0.3">
      <c r="A508" s="18"/>
      <c r="N508" s="9"/>
    </row>
    <row r="509" spans="1:14" ht="12.75" customHeight="1" x14ac:dyDescent="0.3">
      <c r="A509" s="18"/>
      <c r="N509" s="9"/>
    </row>
    <row r="510" spans="1:14" ht="12.75" customHeight="1" x14ac:dyDescent="0.3">
      <c r="A510" s="18"/>
      <c r="N510" s="9"/>
    </row>
    <row r="511" spans="1:14" ht="12.75" customHeight="1" x14ac:dyDescent="0.3">
      <c r="A511" s="18"/>
      <c r="N511" s="9"/>
    </row>
    <row r="512" spans="1:14" ht="12.75" customHeight="1" x14ac:dyDescent="0.3">
      <c r="A512" s="18"/>
      <c r="N512" s="9"/>
    </row>
    <row r="513" spans="1:14" ht="12.75" customHeight="1" x14ac:dyDescent="0.3">
      <c r="A513" s="18"/>
      <c r="N513" s="9"/>
    </row>
    <row r="514" spans="1:14" ht="12.75" customHeight="1" x14ac:dyDescent="0.3">
      <c r="A514" s="18"/>
      <c r="N514" s="9"/>
    </row>
    <row r="515" spans="1:14" ht="12.75" customHeight="1" x14ac:dyDescent="0.3">
      <c r="A515" s="18"/>
      <c r="N515" s="9"/>
    </row>
    <row r="516" spans="1:14" ht="12.75" customHeight="1" x14ac:dyDescent="0.3">
      <c r="A516" s="18"/>
      <c r="N516" s="9"/>
    </row>
    <row r="517" spans="1:14" ht="12.75" customHeight="1" x14ac:dyDescent="0.3">
      <c r="A517" s="18"/>
      <c r="N517" s="9"/>
    </row>
    <row r="518" spans="1:14" ht="12.75" customHeight="1" x14ac:dyDescent="0.3">
      <c r="A518" s="18"/>
      <c r="N518" s="9"/>
    </row>
    <row r="519" spans="1:14" ht="12.75" customHeight="1" x14ac:dyDescent="0.3">
      <c r="A519" s="18"/>
      <c r="N519" s="9"/>
    </row>
    <row r="520" spans="1:14" ht="12.75" customHeight="1" x14ac:dyDescent="0.3">
      <c r="A520" s="18"/>
      <c r="N520" s="9"/>
    </row>
    <row r="521" spans="1:14" ht="12.75" customHeight="1" x14ac:dyDescent="0.3">
      <c r="A521" s="18"/>
      <c r="N521" s="9"/>
    </row>
    <row r="522" spans="1:14" ht="12.75" customHeight="1" x14ac:dyDescent="0.3">
      <c r="A522" s="18"/>
      <c r="N522" s="9"/>
    </row>
    <row r="523" spans="1:14" ht="12.75" customHeight="1" x14ac:dyDescent="0.3">
      <c r="A523" s="18"/>
      <c r="N523" s="9"/>
    </row>
    <row r="524" spans="1:14" ht="12.75" customHeight="1" x14ac:dyDescent="0.3">
      <c r="A524" s="18"/>
      <c r="N524" s="9"/>
    </row>
    <row r="525" spans="1:14" ht="12.75" customHeight="1" x14ac:dyDescent="0.3">
      <c r="A525" s="18"/>
      <c r="N525" s="9"/>
    </row>
    <row r="526" spans="1:14" ht="12.75" customHeight="1" x14ac:dyDescent="0.3">
      <c r="A526" s="18"/>
      <c r="N526" s="9"/>
    </row>
    <row r="527" spans="1:14" ht="12.75" customHeight="1" x14ac:dyDescent="0.3">
      <c r="A527" s="18"/>
      <c r="N527" s="9"/>
    </row>
    <row r="528" spans="1:14" ht="12.75" customHeight="1" x14ac:dyDescent="0.3">
      <c r="A528" s="18"/>
      <c r="N528" s="9"/>
    </row>
    <row r="529" spans="1:14" ht="12.75" customHeight="1" x14ac:dyDescent="0.3">
      <c r="A529" s="18"/>
      <c r="N529" s="9"/>
    </row>
    <row r="530" spans="1:14" ht="12.75" customHeight="1" x14ac:dyDescent="0.3">
      <c r="A530" s="18"/>
      <c r="N530" s="9"/>
    </row>
    <row r="531" spans="1:14" ht="12.75" customHeight="1" x14ac:dyDescent="0.3">
      <c r="A531" s="18"/>
      <c r="N531" s="9"/>
    </row>
    <row r="532" spans="1:14" ht="12.75" customHeight="1" x14ac:dyDescent="0.3">
      <c r="A532" s="18"/>
      <c r="N532" s="9"/>
    </row>
    <row r="533" spans="1:14" ht="12.75" customHeight="1" x14ac:dyDescent="0.3">
      <c r="A533" s="18"/>
      <c r="N533" s="9"/>
    </row>
    <row r="534" spans="1:14" ht="12.75" customHeight="1" x14ac:dyDescent="0.3">
      <c r="A534" s="18"/>
      <c r="N534" s="9"/>
    </row>
    <row r="535" spans="1:14" ht="12.75" customHeight="1" x14ac:dyDescent="0.3">
      <c r="A535" s="18"/>
      <c r="N535" s="9"/>
    </row>
    <row r="536" spans="1:14" ht="12.75" customHeight="1" x14ac:dyDescent="0.3">
      <c r="A536" s="18"/>
      <c r="N536" s="9"/>
    </row>
    <row r="537" spans="1:14" ht="12.75" customHeight="1" x14ac:dyDescent="0.3">
      <c r="A537" s="18"/>
      <c r="N537" s="9"/>
    </row>
    <row r="538" spans="1:14" ht="12.75" customHeight="1" x14ac:dyDescent="0.3">
      <c r="A538" s="18"/>
      <c r="N538" s="9"/>
    </row>
    <row r="539" spans="1:14" ht="12.75" customHeight="1" x14ac:dyDescent="0.3">
      <c r="A539" s="18"/>
      <c r="N539" s="9"/>
    </row>
    <row r="540" spans="1:14" ht="12.75" customHeight="1" x14ac:dyDescent="0.3">
      <c r="A540" s="18"/>
      <c r="N540" s="9"/>
    </row>
    <row r="541" spans="1:14" ht="12.75" customHeight="1" x14ac:dyDescent="0.3">
      <c r="A541" s="18"/>
      <c r="N541" s="9"/>
    </row>
    <row r="542" spans="1:14" ht="12.75" customHeight="1" x14ac:dyDescent="0.3">
      <c r="A542" s="18"/>
      <c r="N542" s="9"/>
    </row>
    <row r="543" spans="1:14" ht="12.75" customHeight="1" x14ac:dyDescent="0.3">
      <c r="A543" s="18"/>
      <c r="N543" s="9"/>
    </row>
    <row r="544" spans="1:14" ht="12.75" customHeight="1" x14ac:dyDescent="0.3">
      <c r="A544" s="18"/>
      <c r="N544" s="9"/>
    </row>
    <row r="545" spans="1:14" ht="12.75" customHeight="1" x14ac:dyDescent="0.3">
      <c r="A545" s="18"/>
      <c r="N545" s="9"/>
    </row>
    <row r="546" spans="1:14" ht="12.75" customHeight="1" x14ac:dyDescent="0.3">
      <c r="A546" s="18"/>
      <c r="N546" s="9"/>
    </row>
    <row r="547" spans="1:14" ht="12.75" customHeight="1" x14ac:dyDescent="0.3">
      <c r="A547" s="18"/>
      <c r="N547" s="9"/>
    </row>
    <row r="548" spans="1:14" ht="12.75" customHeight="1" x14ac:dyDescent="0.3">
      <c r="A548" s="18"/>
      <c r="N548" s="9"/>
    </row>
    <row r="549" spans="1:14" ht="12.75" customHeight="1" x14ac:dyDescent="0.3">
      <c r="A549" s="18"/>
      <c r="N549" s="9"/>
    </row>
    <row r="550" spans="1:14" ht="12.75" customHeight="1" x14ac:dyDescent="0.3">
      <c r="A550" s="18"/>
      <c r="N550" s="9"/>
    </row>
    <row r="551" spans="1:14" ht="12.75" customHeight="1" x14ac:dyDescent="0.3">
      <c r="A551" s="18"/>
      <c r="N551" s="9"/>
    </row>
    <row r="552" spans="1:14" ht="12.75" customHeight="1" x14ac:dyDescent="0.3">
      <c r="A552" s="18"/>
      <c r="N552" s="9"/>
    </row>
    <row r="553" spans="1:14" ht="12.75" customHeight="1" x14ac:dyDescent="0.3">
      <c r="A553" s="18"/>
      <c r="N553" s="9"/>
    </row>
    <row r="554" spans="1:14" ht="12.75" customHeight="1" x14ac:dyDescent="0.3">
      <c r="A554" s="18"/>
      <c r="N554" s="9"/>
    </row>
    <row r="555" spans="1:14" ht="12.75" customHeight="1" x14ac:dyDescent="0.3">
      <c r="A555" s="18"/>
      <c r="N555" s="9"/>
    </row>
    <row r="556" spans="1:14" ht="12.75" customHeight="1" x14ac:dyDescent="0.3">
      <c r="A556" s="18"/>
      <c r="N556" s="9"/>
    </row>
    <row r="557" spans="1:14" ht="12.75" customHeight="1" x14ac:dyDescent="0.3">
      <c r="A557" s="18"/>
      <c r="N557" s="9"/>
    </row>
    <row r="558" spans="1:14" ht="12.75" customHeight="1" x14ac:dyDescent="0.3">
      <c r="A558" s="18"/>
      <c r="N558" s="9"/>
    </row>
    <row r="559" spans="1:14" ht="12.75" customHeight="1" x14ac:dyDescent="0.3">
      <c r="A559" s="18"/>
      <c r="N559" s="9"/>
    </row>
    <row r="560" spans="1:14" ht="12.75" customHeight="1" x14ac:dyDescent="0.3">
      <c r="A560" s="18"/>
      <c r="N560" s="9"/>
    </row>
    <row r="561" spans="1:14" ht="12.75" customHeight="1" x14ac:dyDescent="0.3">
      <c r="A561" s="18"/>
      <c r="N561" s="9"/>
    </row>
    <row r="562" spans="1:14" ht="12.75" customHeight="1" x14ac:dyDescent="0.3">
      <c r="A562" s="18"/>
      <c r="N562" s="9"/>
    </row>
    <row r="563" spans="1:14" ht="12.75" customHeight="1" x14ac:dyDescent="0.3">
      <c r="A563" s="18"/>
      <c r="N563" s="9"/>
    </row>
    <row r="564" spans="1:14" ht="12.75" customHeight="1" x14ac:dyDescent="0.3">
      <c r="A564" s="18"/>
      <c r="N564" s="9"/>
    </row>
    <row r="565" spans="1:14" ht="12.75" customHeight="1" x14ac:dyDescent="0.3">
      <c r="A565" s="18"/>
      <c r="N565" s="9"/>
    </row>
    <row r="566" spans="1:14" ht="12.75" customHeight="1" x14ac:dyDescent="0.3">
      <c r="A566" s="18"/>
      <c r="N566" s="9"/>
    </row>
    <row r="567" spans="1:14" ht="12.75" customHeight="1" x14ac:dyDescent="0.3">
      <c r="A567" s="18"/>
      <c r="N567" s="9"/>
    </row>
    <row r="568" spans="1:14" ht="12.75" customHeight="1" x14ac:dyDescent="0.3">
      <c r="A568" s="18"/>
      <c r="N568" s="9"/>
    </row>
    <row r="569" spans="1:14" ht="12.75" customHeight="1" x14ac:dyDescent="0.3">
      <c r="A569" s="18"/>
      <c r="N569" s="9"/>
    </row>
    <row r="570" spans="1:14" ht="12.75" customHeight="1" x14ac:dyDescent="0.3">
      <c r="A570" s="18"/>
      <c r="N570" s="9"/>
    </row>
    <row r="571" spans="1:14" ht="12.75" customHeight="1" x14ac:dyDescent="0.3">
      <c r="A571" s="18"/>
      <c r="N571" s="9"/>
    </row>
    <row r="572" spans="1:14" ht="12.75" customHeight="1" x14ac:dyDescent="0.3">
      <c r="A572" s="18"/>
      <c r="N572" s="9"/>
    </row>
    <row r="573" spans="1:14" ht="12.75" customHeight="1" x14ac:dyDescent="0.3">
      <c r="A573" s="18"/>
      <c r="N573" s="9"/>
    </row>
    <row r="574" spans="1:14" ht="12.75" customHeight="1" x14ac:dyDescent="0.3">
      <c r="A574" s="18"/>
      <c r="N574" s="9"/>
    </row>
    <row r="575" spans="1:14" ht="12.75" customHeight="1" x14ac:dyDescent="0.3">
      <c r="A575" s="18"/>
      <c r="N575" s="9"/>
    </row>
    <row r="576" spans="1:14" ht="12.75" customHeight="1" x14ac:dyDescent="0.3">
      <c r="A576" s="18"/>
      <c r="N576" s="9"/>
    </row>
    <row r="577" spans="1:14" ht="12.75" customHeight="1" x14ac:dyDescent="0.3">
      <c r="A577" s="18"/>
      <c r="N577" s="9"/>
    </row>
    <row r="578" spans="1:14" ht="12.75" customHeight="1" x14ac:dyDescent="0.3">
      <c r="A578" s="18"/>
      <c r="N578" s="9"/>
    </row>
    <row r="579" spans="1:14" ht="12.75" customHeight="1" x14ac:dyDescent="0.3">
      <c r="A579" s="18"/>
      <c r="N579" s="9"/>
    </row>
    <row r="580" spans="1:14" ht="12.75" customHeight="1" x14ac:dyDescent="0.3">
      <c r="A580" s="18"/>
      <c r="N580" s="9"/>
    </row>
    <row r="581" spans="1:14" ht="12.75" customHeight="1" x14ac:dyDescent="0.3">
      <c r="A581" s="18"/>
      <c r="N581" s="9"/>
    </row>
    <row r="582" spans="1:14" ht="12.75" customHeight="1" x14ac:dyDescent="0.3">
      <c r="A582" s="18"/>
      <c r="N582" s="9"/>
    </row>
    <row r="583" spans="1:14" ht="12.75" customHeight="1" x14ac:dyDescent="0.3">
      <c r="A583" s="18"/>
      <c r="N583" s="9"/>
    </row>
    <row r="584" spans="1:14" ht="12.75" customHeight="1" x14ac:dyDescent="0.3">
      <c r="A584" s="18"/>
      <c r="N584" s="9"/>
    </row>
    <row r="585" spans="1:14" ht="12.75" customHeight="1" x14ac:dyDescent="0.3">
      <c r="A585" s="18"/>
      <c r="N585" s="9"/>
    </row>
    <row r="586" spans="1:14" ht="12.75" customHeight="1" x14ac:dyDescent="0.3">
      <c r="A586" s="18"/>
      <c r="N586" s="9"/>
    </row>
    <row r="587" spans="1:14" ht="12.75" customHeight="1" x14ac:dyDescent="0.3">
      <c r="A587" s="18"/>
      <c r="N587" s="9"/>
    </row>
    <row r="588" spans="1:14" ht="12.75" customHeight="1" x14ac:dyDescent="0.3">
      <c r="A588" s="18"/>
      <c r="N588" s="9"/>
    </row>
    <row r="589" spans="1:14" ht="12.75" customHeight="1" x14ac:dyDescent="0.3">
      <c r="A589" s="18"/>
      <c r="N589" s="9"/>
    </row>
    <row r="590" spans="1:14" ht="12.75" customHeight="1" x14ac:dyDescent="0.3">
      <c r="A590" s="18"/>
      <c r="N590" s="9"/>
    </row>
    <row r="591" spans="1:14" ht="12.75" customHeight="1" x14ac:dyDescent="0.3">
      <c r="A591" s="18"/>
      <c r="N591" s="9"/>
    </row>
    <row r="592" spans="1:14" ht="12.75" customHeight="1" x14ac:dyDescent="0.3">
      <c r="A592" s="18"/>
      <c r="N592" s="9"/>
    </row>
    <row r="593" spans="1:14" ht="12.75" customHeight="1" x14ac:dyDescent="0.3">
      <c r="A593" s="18"/>
      <c r="N593" s="9"/>
    </row>
    <row r="594" spans="1:14" ht="12.75" customHeight="1" x14ac:dyDescent="0.3">
      <c r="A594" s="18"/>
      <c r="N594" s="9"/>
    </row>
    <row r="595" spans="1:14" ht="12.75" customHeight="1" x14ac:dyDescent="0.3">
      <c r="A595" s="18"/>
      <c r="N595" s="9"/>
    </row>
    <row r="596" spans="1:14" ht="12.75" customHeight="1" x14ac:dyDescent="0.3">
      <c r="A596" s="18"/>
      <c r="N596" s="9"/>
    </row>
    <row r="597" spans="1:14" ht="12.75" customHeight="1" x14ac:dyDescent="0.3">
      <c r="A597" s="18"/>
      <c r="N597" s="9"/>
    </row>
    <row r="598" spans="1:14" ht="12.75" customHeight="1" x14ac:dyDescent="0.3">
      <c r="A598" s="18"/>
      <c r="N598" s="9"/>
    </row>
    <row r="599" spans="1:14" ht="12.75" customHeight="1" x14ac:dyDescent="0.3">
      <c r="A599" s="18"/>
      <c r="N599" s="9"/>
    </row>
    <row r="600" spans="1:14" ht="12.75" customHeight="1" x14ac:dyDescent="0.3">
      <c r="A600" s="18"/>
      <c r="N600" s="9"/>
    </row>
    <row r="601" spans="1:14" ht="12.75" customHeight="1" x14ac:dyDescent="0.3">
      <c r="A601" s="18"/>
      <c r="N601" s="9"/>
    </row>
    <row r="602" spans="1:14" ht="12.75" customHeight="1" x14ac:dyDescent="0.3">
      <c r="A602" s="18"/>
      <c r="N602" s="9"/>
    </row>
    <row r="603" spans="1:14" ht="12.75" customHeight="1" x14ac:dyDescent="0.3">
      <c r="A603" s="18"/>
      <c r="N603" s="9"/>
    </row>
    <row r="604" spans="1:14" ht="12.75" customHeight="1" x14ac:dyDescent="0.3">
      <c r="A604" s="18"/>
      <c r="N604" s="9"/>
    </row>
    <row r="605" spans="1:14" ht="12.75" customHeight="1" x14ac:dyDescent="0.3">
      <c r="A605" s="18"/>
      <c r="N605" s="9"/>
    </row>
    <row r="606" spans="1:14" ht="12.75" customHeight="1" x14ac:dyDescent="0.3">
      <c r="A606" s="18"/>
      <c r="N606" s="9"/>
    </row>
    <row r="607" spans="1:14" ht="12.75" customHeight="1" x14ac:dyDescent="0.3">
      <c r="A607" s="18"/>
      <c r="N607" s="9"/>
    </row>
    <row r="608" spans="1:14" ht="12.75" customHeight="1" x14ac:dyDescent="0.3">
      <c r="A608" s="18"/>
      <c r="N608" s="9"/>
    </row>
    <row r="609" spans="1:14" ht="12.75" customHeight="1" x14ac:dyDescent="0.3">
      <c r="A609" s="18"/>
      <c r="N609" s="9"/>
    </row>
    <row r="610" spans="1:14" ht="12.75" customHeight="1" x14ac:dyDescent="0.3">
      <c r="A610" s="18"/>
      <c r="N610" s="9"/>
    </row>
    <row r="611" spans="1:14" ht="12.75" customHeight="1" x14ac:dyDescent="0.3">
      <c r="A611" s="18"/>
      <c r="N611" s="9"/>
    </row>
    <row r="612" spans="1:14" ht="12.75" customHeight="1" x14ac:dyDescent="0.3">
      <c r="A612" s="18"/>
      <c r="N612" s="9"/>
    </row>
    <row r="613" spans="1:14" ht="12.75" customHeight="1" x14ac:dyDescent="0.3">
      <c r="A613" s="18"/>
      <c r="N613" s="9"/>
    </row>
    <row r="614" spans="1:14" ht="12.75" customHeight="1" x14ac:dyDescent="0.3">
      <c r="A614" s="18"/>
      <c r="N614" s="9"/>
    </row>
    <row r="615" spans="1:14" ht="12.75" customHeight="1" x14ac:dyDescent="0.3">
      <c r="A615" s="18"/>
      <c r="N615" s="9"/>
    </row>
    <row r="616" spans="1:14" ht="12.75" customHeight="1" x14ac:dyDescent="0.3">
      <c r="A616" s="18"/>
      <c r="N616" s="9"/>
    </row>
    <row r="617" spans="1:14" ht="12.75" customHeight="1" x14ac:dyDescent="0.3">
      <c r="A617" s="18"/>
      <c r="N617" s="9"/>
    </row>
    <row r="618" spans="1:14" ht="12.75" customHeight="1" x14ac:dyDescent="0.3">
      <c r="A618" s="18"/>
      <c r="N618" s="9"/>
    </row>
    <row r="619" spans="1:14" ht="12.75" customHeight="1" x14ac:dyDescent="0.3">
      <c r="A619" s="18"/>
      <c r="N619" s="9"/>
    </row>
    <row r="620" spans="1:14" ht="12.75" customHeight="1" x14ac:dyDescent="0.3">
      <c r="A620" s="18"/>
      <c r="N620" s="9"/>
    </row>
    <row r="621" spans="1:14" ht="12.75" customHeight="1" x14ac:dyDescent="0.3">
      <c r="A621" s="18"/>
      <c r="N621" s="9"/>
    </row>
    <row r="622" spans="1:14" ht="12.75" customHeight="1" x14ac:dyDescent="0.3">
      <c r="A622" s="18"/>
      <c r="N622" s="9"/>
    </row>
    <row r="623" spans="1:14" ht="12.75" customHeight="1" x14ac:dyDescent="0.3">
      <c r="A623" s="18"/>
      <c r="N623" s="9"/>
    </row>
    <row r="624" spans="1:14" ht="12.75" customHeight="1" x14ac:dyDescent="0.3">
      <c r="A624" s="18"/>
      <c r="N624" s="9"/>
    </row>
    <row r="625" spans="1:14" ht="12.75" customHeight="1" x14ac:dyDescent="0.3">
      <c r="A625" s="18"/>
      <c r="N625" s="9"/>
    </row>
    <row r="626" spans="1:14" ht="12.75" customHeight="1" x14ac:dyDescent="0.3">
      <c r="A626" s="18"/>
      <c r="N626" s="9"/>
    </row>
    <row r="627" spans="1:14" ht="12.75" customHeight="1" x14ac:dyDescent="0.3">
      <c r="A627" s="18"/>
      <c r="N627" s="9"/>
    </row>
    <row r="628" spans="1:14" ht="12.75" customHeight="1" x14ac:dyDescent="0.3">
      <c r="A628" s="18"/>
      <c r="N628" s="9"/>
    </row>
    <row r="629" spans="1:14" ht="12.75" customHeight="1" x14ac:dyDescent="0.3">
      <c r="A629" s="18"/>
      <c r="N629" s="9"/>
    </row>
    <row r="630" spans="1:14" ht="12.75" customHeight="1" x14ac:dyDescent="0.3">
      <c r="A630" s="18"/>
      <c r="N630" s="9"/>
    </row>
    <row r="631" spans="1:14" ht="12.75" customHeight="1" x14ac:dyDescent="0.3">
      <c r="A631" s="18"/>
      <c r="N631" s="9"/>
    </row>
    <row r="632" spans="1:14" ht="12.75" customHeight="1" x14ac:dyDescent="0.3">
      <c r="A632" s="18"/>
      <c r="N632" s="9"/>
    </row>
    <row r="633" spans="1:14" ht="12.75" customHeight="1" x14ac:dyDescent="0.3">
      <c r="A633" s="18"/>
      <c r="N633" s="9"/>
    </row>
    <row r="634" spans="1:14" ht="12.75" customHeight="1" x14ac:dyDescent="0.3">
      <c r="A634" s="18"/>
      <c r="N634" s="9"/>
    </row>
    <row r="635" spans="1:14" ht="12.75" customHeight="1" x14ac:dyDescent="0.3">
      <c r="A635" s="18"/>
      <c r="N635" s="9"/>
    </row>
    <row r="636" spans="1:14" ht="12.75" customHeight="1" x14ac:dyDescent="0.3">
      <c r="A636" s="18"/>
      <c r="N636" s="9"/>
    </row>
    <row r="637" spans="1:14" ht="12.75" customHeight="1" x14ac:dyDescent="0.3">
      <c r="A637" s="18"/>
      <c r="N637" s="9"/>
    </row>
    <row r="638" spans="1:14" ht="12.75" customHeight="1" x14ac:dyDescent="0.3">
      <c r="A638" s="18"/>
      <c r="N638" s="9"/>
    </row>
    <row r="639" spans="1:14" ht="12.75" customHeight="1" x14ac:dyDescent="0.3">
      <c r="A639" s="18"/>
      <c r="N639" s="9"/>
    </row>
    <row r="640" spans="1:14" ht="12.75" customHeight="1" x14ac:dyDescent="0.3">
      <c r="A640" s="18"/>
      <c r="N640" s="9"/>
    </row>
    <row r="641" spans="1:14" ht="12.75" customHeight="1" x14ac:dyDescent="0.3">
      <c r="A641" s="18"/>
      <c r="N641" s="9"/>
    </row>
    <row r="642" spans="1:14" ht="12.75" customHeight="1" x14ac:dyDescent="0.3">
      <c r="A642" s="18"/>
      <c r="N642" s="9"/>
    </row>
    <row r="643" spans="1:14" ht="12.75" customHeight="1" x14ac:dyDescent="0.3">
      <c r="A643" s="18"/>
      <c r="N643" s="9"/>
    </row>
    <row r="644" spans="1:14" ht="12.75" customHeight="1" x14ac:dyDescent="0.3">
      <c r="A644" s="18"/>
      <c r="N644" s="9"/>
    </row>
    <row r="645" spans="1:14" ht="12.75" customHeight="1" x14ac:dyDescent="0.3">
      <c r="A645" s="18"/>
      <c r="N645" s="9"/>
    </row>
    <row r="646" spans="1:14" ht="12.75" customHeight="1" x14ac:dyDescent="0.3">
      <c r="A646" s="18"/>
      <c r="N646" s="9"/>
    </row>
    <row r="647" spans="1:14" ht="12.75" customHeight="1" x14ac:dyDescent="0.3">
      <c r="A647" s="18"/>
      <c r="N647" s="9"/>
    </row>
    <row r="648" spans="1:14" ht="12.75" customHeight="1" x14ac:dyDescent="0.3">
      <c r="A648" s="18"/>
      <c r="N648" s="9"/>
    </row>
    <row r="649" spans="1:14" ht="12.75" customHeight="1" x14ac:dyDescent="0.3">
      <c r="A649" s="18"/>
      <c r="N649" s="9"/>
    </row>
    <row r="650" spans="1:14" ht="12.75" customHeight="1" x14ac:dyDescent="0.3">
      <c r="A650" s="18"/>
      <c r="N650" s="9"/>
    </row>
    <row r="651" spans="1:14" ht="12.75" customHeight="1" x14ac:dyDescent="0.3">
      <c r="A651" s="18"/>
      <c r="N651" s="9"/>
    </row>
    <row r="652" spans="1:14" ht="12.75" customHeight="1" x14ac:dyDescent="0.3">
      <c r="A652" s="18"/>
      <c r="N652" s="9"/>
    </row>
    <row r="653" spans="1:14" ht="12.75" customHeight="1" x14ac:dyDescent="0.3">
      <c r="A653" s="18"/>
      <c r="N653" s="9"/>
    </row>
    <row r="654" spans="1:14" ht="12.75" customHeight="1" x14ac:dyDescent="0.3">
      <c r="A654" s="18"/>
      <c r="N654" s="9"/>
    </row>
    <row r="655" spans="1:14" ht="12.75" customHeight="1" x14ac:dyDescent="0.3">
      <c r="A655" s="18"/>
      <c r="N655" s="9"/>
    </row>
    <row r="656" spans="1:14" ht="12.75" customHeight="1" x14ac:dyDescent="0.3">
      <c r="A656" s="18"/>
      <c r="N656" s="9"/>
    </row>
    <row r="657" spans="1:14" ht="12.75" customHeight="1" x14ac:dyDescent="0.3">
      <c r="A657" s="18"/>
      <c r="N657" s="9"/>
    </row>
    <row r="658" spans="1:14" ht="12.75" customHeight="1" x14ac:dyDescent="0.3">
      <c r="A658" s="18"/>
      <c r="N658" s="9"/>
    </row>
    <row r="659" spans="1:14" ht="12.75" customHeight="1" x14ac:dyDescent="0.3">
      <c r="A659" s="18"/>
      <c r="N659" s="9"/>
    </row>
    <row r="660" spans="1:14" ht="12.75" customHeight="1" x14ac:dyDescent="0.3">
      <c r="A660" s="18"/>
      <c r="N660" s="9"/>
    </row>
    <row r="661" spans="1:14" ht="12.75" customHeight="1" x14ac:dyDescent="0.3">
      <c r="A661" s="18"/>
      <c r="N661" s="9"/>
    </row>
    <row r="662" spans="1:14" ht="12.75" customHeight="1" x14ac:dyDescent="0.3">
      <c r="A662" s="18"/>
      <c r="N662" s="9"/>
    </row>
    <row r="663" spans="1:14" ht="12.75" customHeight="1" x14ac:dyDescent="0.3">
      <c r="A663" s="18"/>
      <c r="N663" s="9"/>
    </row>
    <row r="664" spans="1:14" ht="12.75" customHeight="1" x14ac:dyDescent="0.3">
      <c r="A664" s="18"/>
      <c r="N664" s="9"/>
    </row>
    <row r="665" spans="1:14" ht="12.75" customHeight="1" x14ac:dyDescent="0.3">
      <c r="A665" s="18"/>
      <c r="N665" s="9"/>
    </row>
    <row r="666" spans="1:14" ht="12.75" customHeight="1" x14ac:dyDescent="0.3">
      <c r="A666" s="18"/>
      <c r="N666" s="9"/>
    </row>
    <row r="667" spans="1:14" ht="12.75" customHeight="1" x14ac:dyDescent="0.3">
      <c r="A667" s="18"/>
      <c r="N667" s="9"/>
    </row>
    <row r="668" spans="1:14" ht="12.75" customHeight="1" x14ac:dyDescent="0.3">
      <c r="A668" s="18"/>
      <c r="N668" s="9"/>
    </row>
    <row r="669" spans="1:14" ht="12.75" customHeight="1" x14ac:dyDescent="0.3">
      <c r="A669" s="18"/>
      <c r="N669" s="9"/>
    </row>
    <row r="670" spans="1:14" ht="12.75" customHeight="1" x14ac:dyDescent="0.3">
      <c r="A670" s="18"/>
      <c r="N670" s="9"/>
    </row>
    <row r="671" spans="1:14" ht="12.75" customHeight="1" x14ac:dyDescent="0.3">
      <c r="A671" s="18"/>
      <c r="N671" s="9"/>
    </row>
    <row r="672" spans="1:14" ht="12.75" customHeight="1" x14ac:dyDescent="0.3">
      <c r="A672" s="18"/>
      <c r="N672" s="9"/>
    </row>
    <row r="673" spans="1:14" ht="12.75" customHeight="1" x14ac:dyDescent="0.3">
      <c r="A673" s="18"/>
      <c r="N673" s="9"/>
    </row>
    <row r="674" spans="1:14" ht="12.75" customHeight="1" x14ac:dyDescent="0.3">
      <c r="A674" s="18"/>
      <c r="N674" s="9"/>
    </row>
    <row r="675" spans="1:14" ht="12.75" customHeight="1" x14ac:dyDescent="0.3">
      <c r="A675" s="18"/>
      <c r="N675" s="9"/>
    </row>
    <row r="676" spans="1:14" ht="12.75" customHeight="1" x14ac:dyDescent="0.3">
      <c r="A676" s="18"/>
      <c r="N676" s="9"/>
    </row>
    <row r="677" spans="1:14" ht="12.75" customHeight="1" x14ac:dyDescent="0.3">
      <c r="A677" s="18"/>
      <c r="N677" s="9"/>
    </row>
    <row r="678" spans="1:14" ht="12.75" customHeight="1" x14ac:dyDescent="0.3">
      <c r="A678" s="18"/>
      <c r="N678" s="9"/>
    </row>
    <row r="679" spans="1:14" ht="12.75" customHeight="1" x14ac:dyDescent="0.3">
      <c r="A679" s="18"/>
      <c r="N679" s="9"/>
    </row>
    <row r="680" spans="1:14" ht="12.75" customHeight="1" x14ac:dyDescent="0.3">
      <c r="A680" s="18"/>
      <c r="N680" s="9"/>
    </row>
    <row r="681" spans="1:14" ht="12.75" customHeight="1" x14ac:dyDescent="0.3">
      <c r="A681" s="18"/>
      <c r="N681" s="9"/>
    </row>
    <row r="682" spans="1:14" ht="12.75" customHeight="1" x14ac:dyDescent="0.3">
      <c r="A682" s="18"/>
      <c r="N682" s="9"/>
    </row>
    <row r="683" spans="1:14" ht="12.75" customHeight="1" x14ac:dyDescent="0.3">
      <c r="A683" s="18"/>
      <c r="N683" s="9"/>
    </row>
    <row r="684" spans="1:14" ht="12.75" customHeight="1" x14ac:dyDescent="0.3">
      <c r="A684" s="18"/>
      <c r="N684" s="9"/>
    </row>
    <row r="685" spans="1:14" ht="12.75" customHeight="1" x14ac:dyDescent="0.3">
      <c r="A685" s="18"/>
      <c r="N685" s="9"/>
    </row>
    <row r="686" spans="1:14" ht="12.75" customHeight="1" x14ac:dyDescent="0.3">
      <c r="A686" s="18"/>
      <c r="N686" s="9"/>
    </row>
    <row r="687" spans="1:14" ht="12.75" customHeight="1" x14ac:dyDescent="0.3">
      <c r="A687" s="18"/>
      <c r="N687" s="9"/>
    </row>
    <row r="688" spans="1:14" ht="12.75" customHeight="1" x14ac:dyDescent="0.3">
      <c r="A688" s="18"/>
      <c r="N688" s="9"/>
    </row>
    <row r="689" spans="1:14" ht="12.75" customHeight="1" x14ac:dyDescent="0.3">
      <c r="A689" s="18"/>
      <c r="N689" s="9"/>
    </row>
    <row r="690" spans="1:14" ht="12.75" customHeight="1" x14ac:dyDescent="0.3">
      <c r="A690" s="18"/>
      <c r="N690" s="9"/>
    </row>
    <row r="691" spans="1:14" ht="12.75" customHeight="1" x14ac:dyDescent="0.3">
      <c r="A691" s="18"/>
      <c r="N691" s="9"/>
    </row>
    <row r="692" spans="1:14" ht="12.75" customHeight="1" x14ac:dyDescent="0.3">
      <c r="A692" s="18"/>
      <c r="N692" s="9"/>
    </row>
    <row r="693" spans="1:14" ht="12.75" customHeight="1" x14ac:dyDescent="0.3">
      <c r="A693" s="18"/>
      <c r="N693" s="9"/>
    </row>
    <row r="694" spans="1:14" ht="12.75" customHeight="1" x14ac:dyDescent="0.3">
      <c r="A694" s="18"/>
      <c r="N694" s="9"/>
    </row>
    <row r="695" spans="1:14" ht="12.75" customHeight="1" x14ac:dyDescent="0.3">
      <c r="A695" s="18"/>
      <c r="N695" s="9"/>
    </row>
    <row r="696" spans="1:14" ht="12.75" customHeight="1" x14ac:dyDescent="0.3">
      <c r="A696" s="18"/>
      <c r="N696" s="9"/>
    </row>
    <row r="697" spans="1:14" ht="12.75" customHeight="1" x14ac:dyDescent="0.3">
      <c r="A697" s="18"/>
      <c r="N697" s="9"/>
    </row>
    <row r="698" spans="1:14" ht="12.75" customHeight="1" x14ac:dyDescent="0.3">
      <c r="A698" s="18"/>
      <c r="N698" s="9"/>
    </row>
    <row r="699" spans="1:14" ht="12.75" customHeight="1" x14ac:dyDescent="0.3">
      <c r="A699" s="18"/>
      <c r="N699" s="9"/>
    </row>
    <row r="700" spans="1:14" ht="12.75" customHeight="1" x14ac:dyDescent="0.3">
      <c r="A700" s="18"/>
      <c r="N700" s="9"/>
    </row>
    <row r="701" spans="1:14" ht="12.75" customHeight="1" x14ac:dyDescent="0.3">
      <c r="A701" s="18"/>
      <c r="N701" s="9"/>
    </row>
    <row r="702" spans="1:14" ht="12.75" customHeight="1" x14ac:dyDescent="0.3">
      <c r="A702" s="18"/>
      <c r="N702" s="9"/>
    </row>
    <row r="703" spans="1:14" ht="12.75" customHeight="1" x14ac:dyDescent="0.3">
      <c r="A703" s="18"/>
      <c r="N703" s="9"/>
    </row>
    <row r="704" spans="1:14" ht="12.75" customHeight="1" x14ac:dyDescent="0.3">
      <c r="A704" s="18"/>
      <c r="N704" s="9"/>
    </row>
    <row r="705" spans="1:14" ht="12.75" customHeight="1" x14ac:dyDescent="0.3">
      <c r="A705" s="18"/>
      <c r="N705" s="9"/>
    </row>
    <row r="706" spans="1:14" ht="12.75" customHeight="1" x14ac:dyDescent="0.3">
      <c r="A706" s="18"/>
      <c r="N706" s="9"/>
    </row>
    <row r="707" spans="1:14" ht="12.75" customHeight="1" x14ac:dyDescent="0.3">
      <c r="A707" s="18"/>
      <c r="N707" s="9"/>
    </row>
    <row r="708" spans="1:14" ht="12.75" customHeight="1" x14ac:dyDescent="0.3">
      <c r="A708" s="18"/>
      <c r="N708" s="9"/>
    </row>
    <row r="709" spans="1:14" ht="12.75" customHeight="1" x14ac:dyDescent="0.3">
      <c r="A709" s="18"/>
      <c r="N709" s="9"/>
    </row>
    <row r="710" spans="1:14" ht="12.75" customHeight="1" x14ac:dyDescent="0.3">
      <c r="A710" s="18"/>
      <c r="N710" s="9"/>
    </row>
    <row r="711" spans="1:14" ht="12.75" customHeight="1" x14ac:dyDescent="0.3">
      <c r="A711" s="18"/>
      <c r="N711" s="9"/>
    </row>
    <row r="712" spans="1:14" ht="12.75" customHeight="1" x14ac:dyDescent="0.3">
      <c r="A712" s="18"/>
      <c r="N712" s="9"/>
    </row>
    <row r="713" spans="1:14" ht="12.75" customHeight="1" x14ac:dyDescent="0.3">
      <c r="A713" s="18"/>
      <c r="N713" s="9"/>
    </row>
    <row r="714" spans="1:14" ht="12.75" customHeight="1" x14ac:dyDescent="0.3">
      <c r="A714" s="18"/>
      <c r="N714" s="9"/>
    </row>
    <row r="715" spans="1:14" ht="12.75" customHeight="1" x14ac:dyDescent="0.3">
      <c r="A715" s="18"/>
      <c r="N715" s="9"/>
    </row>
    <row r="716" spans="1:14" ht="12.75" customHeight="1" x14ac:dyDescent="0.3">
      <c r="A716" s="18"/>
      <c r="N716" s="9"/>
    </row>
    <row r="717" spans="1:14" ht="12.75" customHeight="1" x14ac:dyDescent="0.3">
      <c r="A717" s="18"/>
      <c r="N717" s="9"/>
    </row>
    <row r="718" spans="1:14" ht="12.75" customHeight="1" x14ac:dyDescent="0.3">
      <c r="A718" s="18"/>
      <c r="N718" s="9"/>
    </row>
    <row r="719" spans="1:14" ht="12.75" customHeight="1" x14ac:dyDescent="0.3">
      <c r="A719" s="18"/>
      <c r="N719" s="9"/>
    </row>
    <row r="720" spans="1:14" ht="12.75" customHeight="1" x14ac:dyDescent="0.3">
      <c r="A720" s="18"/>
      <c r="N720" s="9"/>
    </row>
    <row r="721" spans="1:14" ht="12.75" customHeight="1" x14ac:dyDescent="0.3">
      <c r="A721" s="18"/>
      <c r="N721" s="9"/>
    </row>
    <row r="722" spans="1:14" ht="12.75" customHeight="1" x14ac:dyDescent="0.3">
      <c r="A722" s="18"/>
      <c r="N722" s="9"/>
    </row>
    <row r="723" spans="1:14" ht="12.75" customHeight="1" x14ac:dyDescent="0.3">
      <c r="A723" s="18"/>
      <c r="N723" s="9"/>
    </row>
    <row r="724" spans="1:14" ht="12.75" customHeight="1" x14ac:dyDescent="0.3">
      <c r="A724" s="18"/>
      <c r="N724" s="9"/>
    </row>
    <row r="725" spans="1:14" ht="12.75" customHeight="1" x14ac:dyDescent="0.3">
      <c r="A725" s="18"/>
      <c r="N725" s="9"/>
    </row>
    <row r="726" spans="1:14" ht="12.75" customHeight="1" x14ac:dyDescent="0.3">
      <c r="A726" s="18"/>
      <c r="N726" s="9"/>
    </row>
    <row r="727" spans="1:14" ht="12.75" customHeight="1" x14ac:dyDescent="0.3">
      <c r="A727" s="18"/>
      <c r="N727" s="9"/>
    </row>
    <row r="728" spans="1:14" ht="12.75" customHeight="1" x14ac:dyDescent="0.3">
      <c r="A728" s="18"/>
      <c r="N728" s="9"/>
    </row>
    <row r="729" spans="1:14" ht="12.75" customHeight="1" x14ac:dyDescent="0.3">
      <c r="A729" s="18"/>
      <c r="N729" s="9"/>
    </row>
    <row r="730" spans="1:14" ht="12.75" customHeight="1" x14ac:dyDescent="0.3">
      <c r="A730" s="18"/>
      <c r="N730" s="9"/>
    </row>
    <row r="731" spans="1:14" ht="12.75" customHeight="1" x14ac:dyDescent="0.3">
      <c r="A731" s="18"/>
      <c r="N731" s="9"/>
    </row>
    <row r="732" spans="1:14" ht="12.75" customHeight="1" x14ac:dyDescent="0.3">
      <c r="A732" s="18"/>
      <c r="N732" s="9"/>
    </row>
    <row r="733" spans="1:14" ht="12.75" customHeight="1" x14ac:dyDescent="0.3">
      <c r="A733" s="18"/>
      <c r="N733" s="9"/>
    </row>
    <row r="734" spans="1:14" ht="12.75" customHeight="1" x14ac:dyDescent="0.3">
      <c r="A734" s="18"/>
      <c r="N734" s="9"/>
    </row>
    <row r="735" spans="1:14" ht="12.75" customHeight="1" x14ac:dyDescent="0.3">
      <c r="A735" s="18"/>
      <c r="N735" s="9"/>
    </row>
    <row r="736" spans="1:14" ht="12.75" customHeight="1" x14ac:dyDescent="0.3">
      <c r="A736" s="18"/>
      <c r="N736" s="9"/>
    </row>
    <row r="737" spans="1:14" ht="12.75" customHeight="1" x14ac:dyDescent="0.3">
      <c r="A737" s="18"/>
      <c r="N737" s="9"/>
    </row>
    <row r="738" spans="1:14" ht="12.75" customHeight="1" x14ac:dyDescent="0.3">
      <c r="A738" s="18"/>
      <c r="N738" s="9"/>
    </row>
    <row r="739" spans="1:14" ht="12.75" customHeight="1" x14ac:dyDescent="0.3">
      <c r="A739" s="18"/>
      <c r="N739" s="9"/>
    </row>
    <row r="740" spans="1:14" ht="12.75" customHeight="1" x14ac:dyDescent="0.3">
      <c r="A740" s="18"/>
      <c r="N740" s="9"/>
    </row>
    <row r="741" spans="1:14" ht="12.75" customHeight="1" x14ac:dyDescent="0.3">
      <c r="A741" s="18"/>
      <c r="N741" s="9"/>
    </row>
    <row r="742" spans="1:14" ht="12.75" customHeight="1" x14ac:dyDescent="0.3">
      <c r="A742" s="18"/>
      <c r="N742" s="9"/>
    </row>
    <row r="743" spans="1:14" ht="12.75" customHeight="1" x14ac:dyDescent="0.3">
      <c r="A743" s="18"/>
      <c r="N743" s="9"/>
    </row>
    <row r="744" spans="1:14" ht="12.75" customHeight="1" x14ac:dyDescent="0.3">
      <c r="A744" s="18"/>
      <c r="N744" s="9"/>
    </row>
    <row r="745" spans="1:14" ht="12.75" customHeight="1" x14ac:dyDescent="0.3">
      <c r="A745" s="18"/>
      <c r="N745" s="9"/>
    </row>
    <row r="746" spans="1:14" ht="12.75" customHeight="1" x14ac:dyDescent="0.3">
      <c r="A746" s="18"/>
      <c r="N746" s="9"/>
    </row>
    <row r="747" spans="1:14" ht="12.75" customHeight="1" x14ac:dyDescent="0.3">
      <c r="A747" s="18"/>
      <c r="N747" s="9"/>
    </row>
    <row r="748" spans="1:14" ht="12.75" customHeight="1" x14ac:dyDescent="0.3">
      <c r="A748" s="18"/>
      <c r="N748" s="9"/>
    </row>
    <row r="749" spans="1:14" ht="12.75" customHeight="1" x14ac:dyDescent="0.3">
      <c r="A749" s="18"/>
      <c r="N749" s="9"/>
    </row>
    <row r="750" spans="1:14" ht="12.75" customHeight="1" x14ac:dyDescent="0.3">
      <c r="A750" s="18"/>
      <c r="N750" s="9"/>
    </row>
    <row r="751" spans="1:14" ht="12.75" customHeight="1" x14ac:dyDescent="0.3">
      <c r="A751" s="18"/>
      <c r="N751" s="9"/>
    </row>
    <row r="752" spans="1:14" ht="12.75" customHeight="1" x14ac:dyDescent="0.3">
      <c r="A752" s="18"/>
      <c r="N752" s="9"/>
    </row>
    <row r="753" spans="1:14" ht="12.75" customHeight="1" x14ac:dyDescent="0.3">
      <c r="A753" s="18"/>
      <c r="N753" s="9"/>
    </row>
    <row r="754" spans="1:14" ht="12.75" customHeight="1" x14ac:dyDescent="0.3">
      <c r="A754" s="18"/>
      <c r="N754" s="9"/>
    </row>
    <row r="755" spans="1:14" ht="12.75" customHeight="1" x14ac:dyDescent="0.3">
      <c r="A755" s="18"/>
      <c r="N755" s="9"/>
    </row>
    <row r="756" spans="1:14" ht="12.75" customHeight="1" x14ac:dyDescent="0.3">
      <c r="A756" s="18"/>
      <c r="N756" s="9"/>
    </row>
    <row r="757" spans="1:14" ht="12.75" customHeight="1" x14ac:dyDescent="0.3">
      <c r="A757" s="18"/>
      <c r="N757" s="9"/>
    </row>
    <row r="758" spans="1:14" ht="12.75" customHeight="1" x14ac:dyDescent="0.3">
      <c r="A758" s="18"/>
      <c r="N758" s="9"/>
    </row>
    <row r="759" spans="1:14" ht="12.75" customHeight="1" x14ac:dyDescent="0.3">
      <c r="A759" s="18"/>
      <c r="N759" s="9"/>
    </row>
    <row r="760" spans="1:14" ht="12.75" customHeight="1" x14ac:dyDescent="0.3">
      <c r="A760" s="18"/>
      <c r="N760" s="9"/>
    </row>
    <row r="761" spans="1:14" ht="12.75" customHeight="1" x14ac:dyDescent="0.3">
      <c r="A761" s="18"/>
      <c r="N761" s="9"/>
    </row>
    <row r="762" spans="1:14" ht="12.75" customHeight="1" x14ac:dyDescent="0.3">
      <c r="A762" s="18"/>
      <c r="N762" s="9"/>
    </row>
    <row r="763" spans="1:14" ht="12.75" customHeight="1" x14ac:dyDescent="0.3">
      <c r="A763" s="18"/>
      <c r="N763" s="9"/>
    </row>
    <row r="764" spans="1:14" ht="12.75" customHeight="1" x14ac:dyDescent="0.3">
      <c r="A764" s="18"/>
      <c r="N764" s="9"/>
    </row>
    <row r="765" spans="1:14" ht="12.75" customHeight="1" x14ac:dyDescent="0.3">
      <c r="A765" s="18"/>
      <c r="N765" s="9"/>
    </row>
    <row r="766" spans="1:14" ht="12.75" customHeight="1" x14ac:dyDescent="0.3">
      <c r="A766" s="18"/>
      <c r="N766" s="9"/>
    </row>
    <row r="767" spans="1:14" ht="12.75" customHeight="1" x14ac:dyDescent="0.3">
      <c r="A767" s="18"/>
      <c r="N767" s="9"/>
    </row>
    <row r="768" spans="1:14" ht="12.75" customHeight="1" x14ac:dyDescent="0.3">
      <c r="A768" s="18"/>
      <c r="N768" s="9"/>
    </row>
    <row r="769" spans="1:14" ht="12.75" customHeight="1" x14ac:dyDescent="0.3">
      <c r="A769" s="18"/>
      <c r="N769" s="9"/>
    </row>
    <row r="770" spans="1:14" ht="12.75" customHeight="1" x14ac:dyDescent="0.3">
      <c r="A770" s="18"/>
      <c r="N770" s="9"/>
    </row>
    <row r="771" spans="1:14" ht="12.75" customHeight="1" x14ac:dyDescent="0.3">
      <c r="A771" s="18"/>
      <c r="N771" s="9"/>
    </row>
    <row r="772" spans="1:14" ht="12.75" customHeight="1" x14ac:dyDescent="0.3">
      <c r="A772" s="18"/>
      <c r="N772" s="9"/>
    </row>
    <row r="773" spans="1:14" ht="12.75" customHeight="1" x14ac:dyDescent="0.3">
      <c r="A773" s="18"/>
      <c r="N773" s="9"/>
    </row>
    <row r="774" spans="1:14" ht="12.75" customHeight="1" x14ac:dyDescent="0.3">
      <c r="A774" s="18"/>
      <c r="N774" s="9"/>
    </row>
    <row r="775" spans="1:14" ht="12.75" customHeight="1" x14ac:dyDescent="0.3">
      <c r="A775" s="18"/>
      <c r="N775" s="9"/>
    </row>
    <row r="776" spans="1:14" ht="12.75" customHeight="1" x14ac:dyDescent="0.3">
      <c r="A776" s="18"/>
      <c r="N776" s="9"/>
    </row>
    <row r="777" spans="1:14" ht="12.75" customHeight="1" x14ac:dyDescent="0.3">
      <c r="A777" s="18"/>
      <c r="N777" s="9"/>
    </row>
    <row r="778" spans="1:14" ht="12.75" customHeight="1" x14ac:dyDescent="0.3">
      <c r="A778" s="18"/>
      <c r="N778" s="9"/>
    </row>
    <row r="779" spans="1:14" ht="12.75" customHeight="1" x14ac:dyDescent="0.3">
      <c r="A779" s="18"/>
      <c r="N779" s="9"/>
    </row>
    <row r="780" spans="1:14" ht="12.75" customHeight="1" x14ac:dyDescent="0.3">
      <c r="A780" s="18"/>
      <c r="N780" s="9"/>
    </row>
    <row r="781" spans="1:14" ht="12.75" customHeight="1" x14ac:dyDescent="0.3">
      <c r="A781" s="18"/>
      <c r="N781" s="9"/>
    </row>
    <row r="782" spans="1:14" ht="12.75" customHeight="1" x14ac:dyDescent="0.3">
      <c r="A782" s="18"/>
      <c r="N782" s="9"/>
    </row>
    <row r="783" spans="1:14" ht="12.75" customHeight="1" x14ac:dyDescent="0.3">
      <c r="A783" s="18"/>
      <c r="N783" s="9"/>
    </row>
    <row r="784" spans="1:14" ht="12.75" customHeight="1" x14ac:dyDescent="0.3">
      <c r="A784" s="18"/>
      <c r="N784" s="9"/>
    </row>
    <row r="785" spans="1:14" ht="12.75" customHeight="1" x14ac:dyDescent="0.3">
      <c r="A785" s="18"/>
      <c r="N785" s="9"/>
    </row>
    <row r="786" spans="1:14" ht="12.75" customHeight="1" x14ac:dyDescent="0.3">
      <c r="A786" s="18"/>
      <c r="N786" s="9"/>
    </row>
    <row r="787" spans="1:14" ht="12.75" customHeight="1" x14ac:dyDescent="0.3">
      <c r="A787" s="18"/>
      <c r="N787" s="9"/>
    </row>
    <row r="788" spans="1:14" ht="12.75" customHeight="1" x14ac:dyDescent="0.3">
      <c r="A788" s="18"/>
      <c r="N788" s="9"/>
    </row>
    <row r="789" spans="1:14" ht="12.75" customHeight="1" x14ac:dyDescent="0.3">
      <c r="A789" s="18"/>
      <c r="N789" s="9"/>
    </row>
    <row r="790" spans="1:14" ht="12.75" customHeight="1" x14ac:dyDescent="0.3">
      <c r="A790" s="18"/>
      <c r="N790" s="9"/>
    </row>
    <row r="791" spans="1:14" ht="12.75" customHeight="1" x14ac:dyDescent="0.3">
      <c r="A791" s="18"/>
      <c r="N791" s="9"/>
    </row>
    <row r="792" spans="1:14" ht="12.75" customHeight="1" x14ac:dyDescent="0.3">
      <c r="A792" s="18"/>
      <c r="N792" s="9"/>
    </row>
    <row r="793" spans="1:14" ht="12.75" customHeight="1" x14ac:dyDescent="0.3">
      <c r="A793" s="18"/>
      <c r="N793" s="9"/>
    </row>
    <row r="794" spans="1:14" ht="12.75" customHeight="1" x14ac:dyDescent="0.3">
      <c r="A794" s="18"/>
      <c r="N794" s="9"/>
    </row>
    <row r="795" spans="1:14" ht="12.75" customHeight="1" x14ac:dyDescent="0.3">
      <c r="A795" s="18"/>
      <c r="N795" s="9"/>
    </row>
    <row r="796" spans="1:14" ht="12.75" customHeight="1" x14ac:dyDescent="0.3">
      <c r="A796" s="18"/>
      <c r="N796" s="9"/>
    </row>
    <row r="797" spans="1:14" ht="12.75" customHeight="1" x14ac:dyDescent="0.3">
      <c r="A797" s="18"/>
      <c r="N797" s="9"/>
    </row>
    <row r="798" spans="1:14" ht="12.75" customHeight="1" x14ac:dyDescent="0.3">
      <c r="A798" s="18"/>
      <c r="N798" s="9"/>
    </row>
    <row r="799" spans="1:14" ht="12.75" customHeight="1" x14ac:dyDescent="0.3">
      <c r="A799" s="18"/>
      <c r="N799" s="9"/>
    </row>
    <row r="800" spans="1:14" ht="12.75" customHeight="1" x14ac:dyDescent="0.3">
      <c r="A800" s="18"/>
      <c r="N800" s="9"/>
    </row>
    <row r="801" spans="1:14" ht="12.75" customHeight="1" x14ac:dyDescent="0.3">
      <c r="A801" s="18"/>
      <c r="N801" s="9"/>
    </row>
    <row r="802" spans="1:14" ht="12.75" customHeight="1" x14ac:dyDescent="0.3">
      <c r="A802" s="18"/>
      <c r="N802" s="9"/>
    </row>
    <row r="803" spans="1:14" ht="12.75" customHeight="1" x14ac:dyDescent="0.3">
      <c r="A803" s="18"/>
      <c r="N803" s="9"/>
    </row>
    <row r="804" spans="1:14" ht="12.75" customHeight="1" x14ac:dyDescent="0.3">
      <c r="A804" s="18"/>
      <c r="N804" s="9"/>
    </row>
    <row r="805" spans="1:14" ht="12.75" customHeight="1" x14ac:dyDescent="0.3">
      <c r="A805" s="18"/>
      <c r="N805" s="9"/>
    </row>
    <row r="806" spans="1:14" ht="12.75" customHeight="1" x14ac:dyDescent="0.3">
      <c r="A806" s="18"/>
      <c r="N806" s="9"/>
    </row>
    <row r="807" spans="1:14" ht="12.75" customHeight="1" x14ac:dyDescent="0.3">
      <c r="A807" s="18"/>
      <c r="N807" s="9"/>
    </row>
    <row r="808" spans="1:14" ht="12.75" customHeight="1" x14ac:dyDescent="0.3">
      <c r="A808" s="18"/>
      <c r="N808" s="9"/>
    </row>
    <row r="809" spans="1:14" ht="12.75" customHeight="1" x14ac:dyDescent="0.3">
      <c r="A809" s="18"/>
      <c r="N809" s="9"/>
    </row>
    <row r="810" spans="1:14" ht="12.75" customHeight="1" x14ac:dyDescent="0.3">
      <c r="A810" s="18"/>
      <c r="N810" s="9"/>
    </row>
    <row r="811" spans="1:14" ht="12.75" customHeight="1" x14ac:dyDescent="0.3">
      <c r="A811" s="18"/>
      <c r="N811" s="9"/>
    </row>
    <row r="812" spans="1:14" ht="12.75" customHeight="1" x14ac:dyDescent="0.3">
      <c r="A812" s="18"/>
      <c r="N812" s="9"/>
    </row>
    <row r="813" spans="1:14" ht="12.75" customHeight="1" x14ac:dyDescent="0.3">
      <c r="A813" s="18"/>
      <c r="N813" s="9"/>
    </row>
    <row r="814" spans="1:14" ht="12.75" customHeight="1" x14ac:dyDescent="0.3">
      <c r="A814" s="18"/>
      <c r="N814" s="9"/>
    </row>
    <row r="815" spans="1:14" ht="12.75" customHeight="1" x14ac:dyDescent="0.3">
      <c r="A815" s="18"/>
      <c r="N815" s="9"/>
    </row>
    <row r="816" spans="1:14" ht="12.75" customHeight="1" x14ac:dyDescent="0.3">
      <c r="A816" s="18"/>
      <c r="N816" s="9"/>
    </row>
    <row r="817" spans="1:14" ht="12.75" customHeight="1" x14ac:dyDescent="0.3">
      <c r="A817" s="18"/>
      <c r="N817" s="9"/>
    </row>
    <row r="818" spans="1:14" ht="12.75" customHeight="1" x14ac:dyDescent="0.3">
      <c r="A818" s="18"/>
      <c r="N818" s="9"/>
    </row>
    <row r="819" spans="1:14" ht="12.75" customHeight="1" x14ac:dyDescent="0.3">
      <c r="A819" s="18"/>
      <c r="N819" s="9"/>
    </row>
    <row r="820" spans="1:14" ht="12.75" customHeight="1" x14ac:dyDescent="0.3">
      <c r="A820" s="18"/>
      <c r="N820" s="9"/>
    </row>
    <row r="821" spans="1:14" ht="12.75" customHeight="1" x14ac:dyDescent="0.3">
      <c r="A821" s="18"/>
      <c r="N821" s="9"/>
    </row>
    <row r="822" spans="1:14" ht="12.75" customHeight="1" x14ac:dyDescent="0.3">
      <c r="A822" s="18"/>
      <c r="N822" s="9"/>
    </row>
    <row r="823" spans="1:14" ht="12.75" customHeight="1" x14ac:dyDescent="0.3">
      <c r="A823" s="18"/>
      <c r="N823" s="9"/>
    </row>
    <row r="824" spans="1:14" ht="12.75" customHeight="1" x14ac:dyDescent="0.3">
      <c r="A824" s="18"/>
      <c r="N824" s="9"/>
    </row>
    <row r="825" spans="1:14" ht="12.75" customHeight="1" x14ac:dyDescent="0.3">
      <c r="A825" s="18"/>
      <c r="N825" s="9"/>
    </row>
    <row r="826" spans="1:14" ht="12.75" customHeight="1" x14ac:dyDescent="0.3">
      <c r="A826" s="18"/>
      <c r="N826" s="9"/>
    </row>
    <row r="827" spans="1:14" ht="12.75" customHeight="1" x14ac:dyDescent="0.3">
      <c r="A827" s="18"/>
      <c r="N827" s="9"/>
    </row>
    <row r="828" spans="1:14" ht="12.75" customHeight="1" x14ac:dyDescent="0.3">
      <c r="A828" s="18"/>
      <c r="N828" s="9"/>
    </row>
    <row r="829" spans="1:14" ht="12.75" customHeight="1" x14ac:dyDescent="0.3">
      <c r="A829" s="18"/>
      <c r="N829" s="9"/>
    </row>
    <row r="830" spans="1:14" ht="12.75" customHeight="1" x14ac:dyDescent="0.3">
      <c r="A830" s="18"/>
      <c r="N830" s="9"/>
    </row>
    <row r="831" spans="1:14" ht="12.75" customHeight="1" x14ac:dyDescent="0.3">
      <c r="A831" s="18"/>
      <c r="N831" s="9"/>
    </row>
    <row r="832" spans="1:14" ht="12.75" customHeight="1" x14ac:dyDescent="0.3">
      <c r="A832" s="18"/>
      <c r="N832" s="9"/>
    </row>
    <row r="833" spans="1:14" ht="12.75" customHeight="1" x14ac:dyDescent="0.3">
      <c r="A833" s="18"/>
      <c r="N833" s="9"/>
    </row>
    <row r="834" spans="1:14" ht="12.75" customHeight="1" x14ac:dyDescent="0.3">
      <c r="A834" s="18"/>
      <c r="N834" s="9"/>
    </row>
    <row r="835" spans="1:14" ht="12.75" customHeight="1" x14ac:dyDescent="0.3">
      <c r="A835" s="18"/>
      <c r="N835" s="9"/>
    </row>
    <row r="836" spans="1:14" ht="12.75" customHeight="1" x14ac:dyDescent="0.3">
      <c r="A836" s="18"/>
      <c r="N836" s="9"/>
    </row>
    <row r="837" spans="1:14" ht="12.75" customHeight="1" x14ac:dyDescent="0.3">
      <c r="A837" s="18"/>
      <c r="N837" s="9"/>
    </row>
    <row r="838" spans="1:14" ht="12.75" customHeight="1" x14ac:dyDescent="0.3">
      <c r="A838" s="18"/>
      <c r="N838" s="9"/>
    </row>
    <row r="839" spans="1:14" ht="12.75" customHeight="1" x14ac:dyDescent="0.3">
      <c r="A839" s="18"/>
      <c r="N839" s="9"/>
    </row>
    <row r="840" spans="1:14" ht="12.75" customHeight="1" x14ac:dyDescent="0.3">
      <c r="A840" s="18"/>
      <c r="N840" s="9"/>
    </row>
    <row r="841" spans="1:14" ht="12.75" customHeight="1" x14ac:dyDescent="0.3">
      <c r="A841" s="18"/>
      <c r="N841" s="9"/>
    </row>
    <row r="842" spans="1:14" ht="12.75" customHeight="1" x14ac:dyDescent="0.3">
      <c r="A842" s="18"/>
      <c r="N842" s="9"/>
    </row>
    <row r="843" spans="1:14" ht="12.75" customHeight="1" x14ac:dyDescent="0.3">
      <c r="A843" s="18"/>
      <c r="N843" s="9"/>
    </row>
    <row r="844" spans="1:14" ht="12.75" customHeight="1" x14ac:dyDescent="0.3">
      <c r="A844" s="18"/>
      <c r="N844" s="9"/>
    </row>
    <row r="845" spans="1:14" ht="12.75" customHeight="1" x14ac:dyDescent="0.3">
      <c r="A845" s="18"/>
      <c r="N845" s="9"/>
    </row>
    <row r="846" spans="1:14" ht="12.75" customHeight="1" x14ac:dyDescent="0.3">
      <c r="A846" s="18"/>
      <c r="N846" s="9"/>
    </row>
    <row r="847" spans="1:14" ht="12.75" customHeight="1" x14ac:dyDescent="0.3">
      <c r="A847" s="18"/>
      <c r="N847" s="9"/>
    </row>
    <row r="848" spans="1:14" ht="12.75" customHeight="1" x14ac:dyDescent="0.3">
      <c r="A848" s="18"/>
      <c r="N848" s="9"/>
    </row>
    <row r="849" spans="1:14" ht="12.75" customHeight="1" x14ac:dyDescent="0.3">
      <c r="A849" s="18"/>
      <c r="N849" s="9"/>
    </row>
    <row r="850" spans="1:14" ht="12.75" customHeight="1" x14ac:dyDescent="0.3">
      <c r="A850" s="18"/>
      <c r="N850" s="9"/>
    </row>
    <row r="851" spans="1:14" ht="12.75" customHeight="1" x14ac:dyDescent="0.3">
      <c r="A851" s="18"/>
      <c r="N851" s="9"/>
    </row>
    <row r="852" spans="1:14" ht="12.75" customHeight="1" x14ac:dyDescent="0.3">
      <c r="A852" s="18"/>
      <c r="N852" s="9"/>
    </row>
    <row r="853" spans="1:14" ht="12.75" customHeight="1" x14ac:dyDescent="0.3">
      <c r="A853" s="18"/>
      <c r="N853" s="9"/>
    </row>
    <row r="854" spans="1:14" ht="12.75" customHeight="1" x14ac:dyDescent="0.3">
      <c r="A854" s="18"/>
      <c r="N854" s="9"/>
    </row>
    <row r="855" spans="1:14" ht="12.75" customHeight="1" x14ac:dyDescent="0.3">
      <c r="A855" s="18"/>
      <c r="N855" s="9"/>
    </row>
    <row r="856" spans="1:14" ht="12.75" customHeight="1" x14ac:dyDescent="0.3">
      <c r="A856" s="18"/>
      <c r="N856" s="9"/>
    </row>
    <row r="857" spans="1:14" ht="12.75" customHeight="1" x14ac:dyDescent="0.3">
      <c r="A857" s="18"/>
      <c r="N857" s="9"/>
    </row>
    <row r="858" spans="1:14" ht="12.75" customHeight="1" x14ac:dyDescent="0.3">
      <c r="A858" s="18"/>
      <c r="N858" s="9"/>
    </row>
    <row r="859" spans="1:14" ht="12.75" customHeight="1" x14ac:dyDescent="0.3">
      <c r="A859" s="18"/>
      <c r="N859" s="9"/>
    </row>
    <row r="860" spans="1:14" ht="12.75" customHeight="1" x14ac:dyDescent="0.3">
      <c r="A860" s="18"/>
      <c r="N860" s="9"/>
    </row>
    <row r="861" spans="1:14" ht="12.75" customHeight="1" x14ac:dyDescent="0.3">
      <c r="A861" s="18"/>
      <c r="N861" s="9"/>
    </row>
    <row r="862" spans="1:14" ht="12.75" customHeight="1" x14ac:dyDescent="0.3">
      <c r="A862" s="18"/>
      <c r="N862" s="9"/>
    </row>
    <row r="863" spans="1:14" ht="12.75" customHeight="1" x14ac:dyDescent="0.3">
      <c r="A863" s="18"/>
      <c r="N863" s="9"/>
    </row>
    <row r="864" spans="1:14" ht="12.75" customHeight="1" x14ac:dyDescent="0.3">
      <c r="A864" s="18"/>
      <c r="N864" s="9"/>
    </row>
    <row r="865" spans="1:14" ht="12.75" customHeight="1" x14ac:dyDescent="0.3">
      <c r="A865" s="18"/>
      <c r="N865" s="9"/>
    </row>
    <row r="866" spans="1:14" ht="12.75" customHeight="1" x14ac:dyDescent="0.3">
      <c r="A866" s="18"/>
      <c r="N866" s="9"/>
    </row>
    <row r="867" spans="1:14" ht="12.75" customHeight="1" x14ac:dyDescent="0.3">
      <c r="A867" s="18"/>
      <c r="N867" s="9"/>
    </row>
    <row r="868" spans="1:14" ht="12.75" customHeight="1" x14ac:dyDescent="0.3">
      <c r="A868" s="18"/>
      <c r="N868" s="9"/>
    </row>
    <row r="869" spans="1:14" ht="12.75" customHeight="1" x14ac:dyDescent="0.3">
      <c r="A869" s="18"/>
      <c r="N869" s="9"/>
    </row>
    <row r="870" spans="1:14" ht="12.75" customHeight="1" x14ac:dyDescent="0.3">
      <c r="A870" s="18"/>
      <c r="N870" s="9"/>
    </row>
    <row r="871" spans="1:14" ht="12.75" customHeight="1" x14ac:dyDescent="0.3">
      <c r="A871" s="18"/>
      <c r="N871" s="9"/>
    </row>
    <row r="872" spans="1:14" ht="12.75" customHeight="1" x14ac:dyDescent="0.3">
      <c r="A872" s="18"/>
      <c r="N872" s="9"/>
    </row>
    <row r="873" spans="1:14" ht="12.75" customHeight="1" x14ac:dyDescent="0.3">
      <c r="A873" s="18"/>
      <c r="N873" s="9"/>
    </row>
    <row r="874" spans="1:14" ht="12.75" customHeight="1" x14ac:dyDescent="0.3">
      <c r="A874" s="18"/>
      <c r="N874" s="9"/>
    </row>
    <row r="875" spans="1:14" ht="12.75" customHeight="1" x14ac:dyDescent="0.3">
      <c r="A875" s="18"/>
      <c r="N875" s="9"/>
    </row>
    <row r="876" spans="1:14" ht="12.75" customHeight="1" x14ac:dyDescent="0.3">
      <c r="A876" s="18"/>
      <c r="N876" s="9"/>
    </row>
    <row r="877" spans="1:14" ht="12.75" customHeight="1" x14ac:dyDescent="0.3">
      <c r="A877" s="18"/>
      <c r="N877" s="9"/>
    </row>
    <row r="878" spans="1:14" ht="12.75" customHeight="1" x14ac:dyDescent="0.3">
      <c r="A878" s="18"/>
      <c r="N878" s="9"/>
    </row>
    <row r="879" spans="1:14" ht="12.75" customHeight="1" x14ac:dyDescent="0.3">
      <c r="A879" s="18"/>
      <c r="N879" s="9"/>
    </row>
    <row r="880" spans="1:14" ht="12.75" customHeight="1" x14ac:dyDescent="0.3">
      <c r="A880" s="18"/>
      <c r="N880" s="9"/>
    </row>
    <row r="881" spans="1:14" ht="12.75" customHeight="1" x14ac:dyDescent="0.3">
      <c r="A881" s="18"/>
      <c r="N881" s="9"/>
    </row>
    <row r="882" spans="1:14" ht="12.75" customHeight="1" x14ac:dyDescent="0.3">
      <c r="A882" s="18"/>
      <c r="N882" s="9"/>
    </row>
    <row r="883" spans="1:14" ht="12.75" customHeight="1" x14ac:dyDescent="0.3">
      <c r="A883" s="18"/>
      <c r="N883" s="9"/>
    </row>
    <row r="884" spans="1:14" ht="12.75" customHeight="1" x14ac:dyDescent="0.3">
      <c r="A884" s="18"/>
      <c r="N884" s="9"/>
    </row>
    <row r="885" spans="1:14" ht="12.75" customHeight="1" x14ac:dyDescent="0.3">
      <c r="A885" s="18"/>
      <c r="N885" s="9"/>
    </row>
    <row r="886" spans="1:14" ht="12.75" customHeight="1" x14ac:dyDescent="0.3">
      <c r="A886" s="18"/>
      <c r="N886" s="9"/>
    </row>
    <row r="887" spans="1:14" ht="12.75" customHeight="1" x14ac:dyDescent="0.3">
      <c r="A887" s="18"/>
      <c r="N887" s="9"/>
    </row>
    <row r="888" spans="1:14" ht="12.75" customHeight="1" x14ac:dyDescent="0.3">
      <c r="A888" s="18"/>
      <c r="N888" s="9"/>
    </row>
    <row r="889" spans="1:14" ht="12.75" customHeight="1" x14ac:dyDescent="0.3">
      <c r="A889" s="18"/>
      <c r="N889" s="9"/>
    </row>
    <row r="890" spans="1:14" ht="12.75" customHeight="1" x14ac:dyDescent="0.3">
      <c r="A890" s="18"/>
      <c r="N890" s="9"/>
    </row>
    <row r="891" spans="1:14" ht="12.75" customHeight="1" x14ac:dyDescent="0.3">
      <c r="A891" s="18"/>
      <c r="N891" s="9"/>
    </row>
    <row r="892" spans="1:14" ht="12.75" customHeight="1" x14ac:dyDescent="0.3">
      <c r="A892" s="18"/>
      <c r="N892" s="9"/>
    </row>
    <row r="893" spans="1:14" ht="12.75" customHeight="1" x14ac:dyDescent="0.3">
      <c r="A893" s="18"/>
      <c r="N893" s="9"/>
    </row>
    <row r="894" spans="1:14" ht="12.75" customHeight="1" x14ac:dyDescent="0.3">
      <c r="A894" s="18"/>
      <c r="N894" s="9"/>
    </row>
    <row r="895" spans="1:14" ht="12.75" customHeight="1" x14ac:dyDescent="0.3">
      <c r="A895" s="18"/>
      <c r="N895" s="9"/>
    </row>
    <row r="896" spans="1:14" ht="12.75" customHeight="1" x14ac:dyDescent="0.3">
      <c r="A896" s="18"/>
      <c r="N896" s="9"/>
    </row>
    <row r="897" spans="1:14" ht="12.75" customHeight="1" x14ac:dyDescent="0.3">
      <c r="A897" s="18"/>
      <c r="N897" s="9"/>
    </row>
    <row r="898" spans="1:14" ht="12.75" customHeight="1" x14ac:dyDescent="0.3">
      <c r="A898" s="18"/>
      <c r="N898" s="9"/>
    </row>
    <row r="899" spans="1:14" ht="12.75" customHeight="1" x14ac:dyDescent="0.3">
      <c r="A899" s="18"/>
      <c r="N899" s="9"/>
    </row>
    <row r="900" spans="1:14" ht="12.75" customHeight="1" x14ac:dyDescent="0.3">
      <c r="A900" s="18"/>
      <c r="N900" s="9"/>
    </row>
    <row r="901" spans="1:14" ht="12.75" customHeight="1" x14ac:dyDescent="0.3">
      <c r="A901" s="18"/>
      <c r="N901" s="9"/>
    </row>
    <row r="902" spans="1:14" ht="12.75" customHeight="1" x14ac:dyDescent="0.3">
      <c r="A902" s="18"/>
      <c r="N902" s="9"/>
    </row>
    <row r="903" spans="1:14" ht="12.75" customHeight="1" x14ac:dyDescent="0.3">
      <c r="A903" s="18"/>
      <c r="N903" s="9"/>
    </row>
    <row r="904" spans="1:14" ht="12.75" customHeight="1" x14ac:dyDescent="0.3">
      <c r="A904" s="18"/>
      <c r="N904" s="9"/>
    </row>
    <row r="905" spans="1:14" ht="12.75" customHeight="1" x14ac:dyDescent="0.3">
      <c r="A905" s="18"/>
      <c r="N905" s="9"/>
    </row>
    <row r="906" spans="1:14" ht="12.75" customHeight="1" x14ac:dyDescent="0.3">
      <c r="A906" s="18"/>
      <c r="N906" s="9"/>
    </row>
    <row r="907" spans="1:14" ht="12.75" customHeight="1" x14ac:dyDescent="0.3">
      <c r="A907" s="18"/>
      <c r="N907" s="9"/>
    </row>
    <row r="908" spans="1:14" ht="12.75" customHeight="1" x14ac:dyDescent="0.3">
      <c r="A908" s="18"/>
      <c r="N908" s="9"/>
    </row>
    <row r="909" spans="1:14" ht="12.75" customHeight="1" x14ac:dyDescent="0.3">
      <c r="A909" s="18"/>
      <c r="N909" s="9"/>
    </row>
    <row r="910" spans="1:14" ht="12.75" customHeight="1" x14ac:dyDescent="0.3">
      <c r="A910" s="18"/>
      <c r="N910" s="9"/>
    </row>
    <row r="911" spans="1:14" ht="12.75" customHeight="1" x14ac:dyDescent="0.3">
      <c r="A911" s="18"/>
      <c r="N911" s="9"/>
    </row>
    <row r="912" spans="1:14" ht="12.75" customHeight="1" x14ac:dyDescent="0.3">
      <c r="A912" s="18"/>
      <c r="N912" s="9"/>
    </row>
    <row r="913" spans="1:14" ht="12.75" customHeight="1" x14ac:dyDescent="0.3">
      <c r="A913" s="18"/>
      <c r="N913" s="9"/>
    </row>
    <row r="914" spans="1:14" ht="12.75" customHeight="1" x14ac:dyDescent="0.3">
      <c r="A914" s="18"/>
      <c r="N914" s="9"/>
    </row>
    <row r="915" spans="1:14" ht="12.75" customHeight="1" x14ac:dyDescent="0.3">
      <c r="A915" s="18"/>
      <c r="N915" s="9"/>
    </row>
    <row r="916" spans="1:14" ht="12.75" customHeight="1" x14ac:dyDescent="0.3">
      <c r="A916" s="18"/>
      <c r="N916" s="9"/>
    </row>
    <row r="917" spans="1:14" ht="12.75" customHeight="1" x14ac:dyDescent="0.3">
      <c r="A917" s="18"/>
      <c r="N917" s="9"/>
    </row>
    <row r="918" spans="1:14" ht="12.75" customHeight="1" x14ac:dyDescent="0.3">
      <c r="A918" s="18"/>
      <c r="N918" s="9"/>
    </row>
    <row r="919" spans="1:14" ht="12.75" customHeight="1" x14ac:dyDescent="0.3">
      <c r="A919" s="18"/>
      <c r="N919" s="9"/>
    </row>
    <row r="920" spans="1:14" ht="12.75" customHeight="1" x14ac:dyDescent="0.3">
      <c r="A920" s="18"/>
      <c r="N920" s="9"/>
    </row>
    <row r="921" spans="1:14" ht="12.75" customHeight="1" x14ac:dyDescent="0.3">
      <c r="A921" s="18"/>
      <c r="N921" s="9"/>
    </row>
    <row r="922" spans="1:14" ht="12.75" customHeight="1" x14ac:dyDescent="0.3">
      <c r="A922" s="18"/>
      <c r="N922" s="9"/>
    </row>
    <row r="923" spans="1:14" ht="12.75" customHeight="1" x14ac:dyDescent="0.3">
      <c r="A923" s="18"/>
      <c r="N923" s="9"/>
    </row>
    <row r="924" spans="1:14" ht="12.75" customHeight="1" x14ac:dyDescent="0.3">
      <c r="A924" s="18"/>
      <c r="N924" s="9"/>
    </row>
    <row r="925" spans="1:14" ht="12.75" customHeight="1" x14ac:dyDescent="0.3">
      <c r="A925" s="18"/>
      <c r="N925" s="9"/>
    </row>
    <row r="926" spans="1:14" ht="12.75" customHeight="1" x14ac:dyDescent="0.3">
      <c r="A926" s="18"/>
      <c r="N926" s="9"/>
    </row>
    <row r="927" spans="1:14" ht="12.75" customHeight="1" x14ac:dyDescent="0.3">
      <c r="A927" s="18"/>
      <c r="N927" s="9"/>
    </row>
    <row r="928" spans="1:14" ht="12.75" customHeight="1" x14ac:dyDescent="0.3">
      <c r="A928" s="18"/>
      <c r="N928" s="9"/>
    </row>
    <row r="929" spans="1:14" ht="12.75" customHeight="1" x14ac:dyDescent="0.3">
      <c r="A929" s="18"/>
      <c r="N929" s="9"/>
    </row>
    <row r="930" spans="1:14" ht="12.75" customHeight="1" x14ac:dyDescent="0.3">
      <c r="A930" s="18"/>
      <c r="N930" s="9"/>
    </row>
    <row r="931" spans="1:14" ht="12.75" customHeight="1" x14ac:dyDescent="0.3">
      <c r="A931" s="18"/>
      <c r="N931" s="9"/>
    </row>
    <row r="932" spans="1:14" ht="12.75" customHeight="1" x14ac:dyDescent="0.3">
      <c r="A932" s="18"/>
      <c r="N932" s="9"/>
    </row>
    <row r="933" spans="1:14" ht="12.75" customHeight="1" x14ac:dyDescent="0.3">
      <c r="A933" s="18"/>
      <c r="N933" s="9"/>
    </row>
    <row r="934" spans="1:14" ht="12.75" customHeight="1" x14ac:dyDescent="0.3">
      <c r="A934" s="18"/>
      <c r="N934" s="9"/>
    </row>
    <row r="935" spans="1:14" ht="12.75" customHeight="1" x14ac:dyDescent="0.3">
      <c r="A935" s="18"/>
      <c r="N935" s="9"/>
    </row>
    <row r="936" spans="1:14" ht="12.75" customHeight="1" x14ac:dyDescent="0.3">
      <c r="A936" s="18"/>
      <c r="N936" s="9"/>
    </row>
    <row r="937" spans="1:14" ht="12.75" customHeight="1" x14ac:dyDescent="0.3">
      <c r="A937" s="18"/>
      <c r="N937" s="9"/>
    </row>
    <row r="938" spans="1:14" ht="12.75" customHeight="1" x14ac:dyDescent="0.3">
      <c r="A938" s="18"/>
      <c r="N938" s="9"/>
    </row>
    <row r="939" spans="1:14" ht="12.75" customHeight="1" x14ac:dyDescent="0.3">
      <c r="A939" s="18"/>
      <c r="N939" s="9"/>
    </row>
    <row r="940" spans="1:14" ht="12.75" customHeight="1" x14ac:dyDescent="0.3">
      <c r="A940" s="18"/>
      <c r="N940" s="9"/>
    </row>
    <row r="941" spans="1:14" ht="12.75" customHeight="1" x14ac:dyDescent="0.3">
      <c r="A941" s="18"/>
      <c r="N941" s="9"/>
    </row>
    <row r="942" spans="1:14" ht="12.75" customHeight="1" x14ac:dyDescent="0.3">
      <c r="A942" s="18"/>
      <c r="N942" s="9"/>
    </row>
    <row r="943" spans="1:14" ht="12.75" customHeight="1" x14ac:dyDescent="0.3">
      <c r="A943" s="18"/>
      <c r="N943" s="9"/>
    </row>
    <row r="944" spans="1:14" ht="12.75" customHeight="1" x14ac:dyDescent="0.3">
      <c r="A944" s="18"/>
      <c r="N944" s="9"/>
    </row>
    <row r="945" spans="1:14" ht="12.75" customHeight="1" x14ac:dyDescent="0.3">
      <c r="A945" s="18"/>
      <c r="N945" s="9"/>
    </row>
    <row r="946" spans="1:14" ht="12.75" customHeight="1" x14ac:dyDescent="0.3">
      <c r="A946" s="18"/>
      <c r="N946" s="9"/>
    </row>
    <row r="947" spans="1:14" ht="12.75" customHeight="1" x14ac:dyDescent="0.3">
      <c r="A947" s="18"/>
      <c r="N947" s="9"/>
    </row>
    <row r="948" spans="1:14" ht="12.75" customHeight="1" x14ac:dyDescent="0.3">
      <c r="A948" s="18"/>
      <c r="N948" s="9"/>
    </row>
    <row r="949" spans="1:14" ht="12.75" customHeight="1" x14ac:dyDescent="0.3">
      <c r="A949" s="18"/>
      <c r="N949" s="9"/>
    </row>
    <row r="950" spans="1:14" ht="12.75" customHeight="1" x14ac:dyDescent="0.3">
      <c r="A950" s="18"/>
      <c r="N950" s="9"/>
    </row>
    <row r="951" spans="1:14" ht="12.75" customHeight="1" x14ac:dyDescent="0.3">
      <c r="A951" s="18"/>
      <c r="N951" s="9"/>
    </row>
    <row r="952" spans="1:14" ht="12.75" customHeight="1" x14ac:dyDescent="0.3">
      <c r="A952" s="18"/>
      <c r="N952" s="9"/>
    </row>
    <row r="953" spans="1:14" ht="12.75" customHeight="1" x14ac:dyDescent="0.3">
      <c r="A953" s="18"/>
      <c r="N953" s="9"/>
    </row>
    <row r="954" spans="1:14" ht="12.75" customHeight="1" x14ac:dyDescent="0.3">
      <c r="A954" s="18"/>
      <c r="N954" s="9"/>
    </row>
    <row r="955" spans="1:14" ht="12.75" customHeight="1" x14ac:dyDescent="0.3">
      <c r="A955" s="18"/>
      <c r="N955" s="9"/>
    </row>
    <row r="956" spans="1:14" ht="12.75" customHeight="1" x14ac:dyDescent="0.3">
      <c r="A956" s="18"/>
      <c r="N956" s="9"/>
    </row>
    <row r="957" spans="1:14" ht="12.75" customHeight="1" x14ac:dyDescent="0.3">
      <c r="A957" s="18"/>
      <c r="N957" s="9"/>
    </row>
    <row r="958" spans="1:14" ht="12.75" customHeight="1" x14ac:dyDescent="0.3">
      <c r="A958" s="18"/>
      <c r="N958" s="9"/>
    </row>
    <row r="959" spans="1:14" ht="12.75" customHeight="1" x14ac:dyDescent="0.3">
      <c r="A959" s="18"/>
      <c r="N959" s="9"/>
    </row>
    <row r="960" spans="1:14" ht="12.75" customHeight="1" x14ac:dyDescent="0.3">
      <c r="A960" s="18"/>
      <c r="N960" s="9"/>
    </row>
    <row r="961" spans="1:14" ht="12.75" customHeight="1" x14ac:dyDescent="0.3">
      <c r="A961" s="18"/>
      <c r="N961" s="9"/>
    </row>
    <row r="962" spans="1:14" ht="12.75" customHeight="1" x14ac:dyDescent="0.3">
      <c r="A962" s="18"/>
      <c r="N962" s="9"/>
    </row>
    <row r="963" spans="1:14" ht="12.75" customHeight="1" x14ac:dyDescent="0.3">
      <c r="A963" s="18"/>
      <c r="N963" s="9"/>
    </row>
    <row r="964" spans="1:14" ht="12.75" customHeight="1" x14ac:dyDescent="0.3">
      <c r="A964" s="18"/>
      <c r="N964" s="9"/>
    </row>
    <row r="965" spans="1:14" ht="12.75" customHeight="1" x14ac:dyDescent="0.3">
      <c r="A965" s="18"/>
      <c r="N965" s="9"/>
    </row>
    <row r="966" spans="1:14" ht="12.75" customHeight="1" x14ac:dyDescent="0.3">
      <c r="A966" s="18"/>
      <c r="N966" s="9"/>
    </row>
    <row r="967" spans="1:14" ht="12.75" customHeight="1" x14ac:dyDescent="0.3">
      <c r="A967" s="18"/>
      <c r="N967" s="9"/>
    </row>
    <row r="968" spans="1:14" ht="12.75" customHeight="1" x14ac:dyDescent="0.3">
      <c r="A968" s="18"/>
      <c r="N968" s="9"/>
    </row>
    <row r="969" spans="1:14" ht="12.75" customHeight="1" x14ac:dyDescent="0.3">
      <c r="A969" s="18"/>
      <c r="N969" s="9"/>
    </row>
    <row r="970" spans="1:14" ht="12.75" customHeight="1" x14ac:dyDescent="0.3">
      <c r="A970" s="18"/>
      <c r="N970" s="9"/>
    </row>
    <row r="971" spans="1:14" ht="12.75" customHeight="1" x14ac:dyDescent="0.3">
      <c r="A971" s="18"/>
      <c r="N971" s="9"/>
    </row>
    <row r="972" spans="1:14" ht="12.75" customHeight="1" x14ac:dyDescent="0.3">
      <c r="A972" s="18"/>
      <c r="N972" s="9"/>
    </row>
    <row r="973" spans="1:14" ht="12.75" customHeight="1" x14ac:dyDescent="0.3">
      <c r="A973" s="18"/>
      <c r="N973" s="9"/>
    </row>
    <row r="974" spans="1:14" ht="12.75" customHeight="1" x14ac:dyDescent="0.3">
      <c r="A974" s="18"/>
      <c r="N974" s="9"/>
    </row>
    <row r="975" spans="1:14" ht="12.75" customHeight="1" x14ac:dyDescent="0.3">
      <c r="A975" s="18"/>
      <c r="N975" s="9"/>
    </row>
    <row r="976" spans="1:14" ht="12.75" customHeight="1" x14ac:dyDescent="0.3">
      <c r="A976" s="18"/>
      <c r="N976" s="9"/>
    </row>
    <row r="977" spans="1:14" ht="12.75" customHeight="1" x14ac:dyDescent="0.3">
      <c r="A977" s="18"/>
      <c r="N977" s="9"/>
    </row>
    <row r="978" spans="1:14" ht="12.75" customHeight="1" x14ac:dyDescent="0.3">
      <c r="A978" s="18"/>
      <c r="N978" s="9"/>
    </row>
    <row r="979" spans="1:14" ht="12.75" customHeight="1" x14ac:dyDescent="0.3">
      <c r="A979" s="18"/>
      <c r="N979" s="9"/>
    </row>
    <row r="980" spans="1:14" ht="12.75" customHeight="1" x14ac:dyDescent="0.3">
      <c r="A980" s="18"/>
      <c r="N980" s="9"/>
    </row>
    <row r="981" spans="1:14" ht="12.75" customHeight="1" x14ac:dyDescent="0.3">
      <c r="A981" s="18"/>
      <c r="N981" s="9"/>
    </row>
    <row r="982" spans="1:14" ht="12.75" customHeight="1" x14ac:dyDescent="0.3">
      <c r="A982" s="18"/>
      <c r="N982" s="9"/>
    </row>
    <row r="983" spans="1:14" ht="12.75" customHeight="1" x14ac:dyDescent="0.3">
      <c r="A983" s="18"/>
      <c r="N983" s="9"/>
    </row>
    <row r="984" spans="1:14" ht="12.75" customHeight="1" x14ac:dyDescent="0.3">
      <c r="A984" s="18"/>
      <c r="N984" s="9"/>
    </row>
    <row r="985" spans="1:14" ht="12.75" customHeight="1" x14ac:dyDescent="0.3">
      <c r="A985" s="18"/>
      <c r="N985" s="9"/>
    </row>
    <row r="986" spans="1:14" ht="12.75" customHeight="1" x14ac:dyDescent="0.3">
      <c r="A986" s="18"/>
      <c r="N986" s="9"/>
    </row>
    <row r="987" spans="1:14" ht="12.75" customHeight="1" x14ac:dyDescent="0.3">
      <c r="A987" s="18"/>
      <c r="N987" s="9"/>
    </row>
    <row r="988" spans="1:14" ht="12.75" customHeight="1" x14ac:dyDescent="0.3">
      <c r="A988" s="18"/>
      <c r="N988" s="9"/>
    </row>
    <row r="989" spans="1:14" ht="12.75" customHeight="1" x14ac:dyDescent="0.3">
      <c r="A989" s="18"/>
      <c r="N989" s="9"/>
    </row>
    <row r="990" spans="1:14" ht="12.75" customHeight="1" x14ac:dyDescent="0.3">
      <c r="A990" s="18"/>
      <c r="N990" s="9"/>
    </row>
    <row r="991" spans="1:14" ht="12.75" customHeight="1" x14ac:dyDescent="0.3">
      <c r="A991" s="18"/>
      <c r="N991" s="9"/>
    </row>
    <row r="992" spans="1:14" ht="12.75" customHeight="1" x14ac:dyDescent="0.3">
      <c r="A992" s="18"/>
      <c r="N992" s="9"/>
    </row>
    <row r="993" spans="1:14" ht="12.75" customHeight="1" x14ac:dyDescent="0.3">
      <c r="A993" s="18"/>
      <c r="N993" s="9"/>
    </row>
    <row r="994" spans="1:14" ht="12.75" customHeight="1" x14ac:dyDescent="0.3">
      <c r="A994" s="18"/>
      <c r="N994" s="9"/>
    </row>
    <row r="995" spans="1:14" ht="12.75" customHeight="1" x14ac:dyDescent="0.3">
      <c r="A995" s="18"/>
      <c r="N995" s="9"/>
    </row>
    <row r="996" spans="1:14" ht="12.75" customHeight="1" x14ac:dyDescent="0.3">
      <c r="A996" s="18"/>
      <c r="N996" s="9"/>
    </row>
    <row r="997" spans="1:14" ht="12.75" customHeight="1" x14ac:dyDescent="0.3">
      <c r="A997" s="18"/>
      <c r="N997" s="9"/>
    </row>
    <row r="998" spans="1:14" ht="12.75" customHeight="1" x14ac:dyDescent="0.3">
      <c r="A998" s="18"/>
      <c r="N998" s="9"/>
    </row>
    <row r="999" spans="1:14" ht="12.75" customHeight="1" x14ac:dyDescent="0.3">
      <c r="A999" s="18"/>
      <c r="N999" s="9"/>
    </row>
    <row r="1000" spans="1:14" ht="12.75" customHeight="1" x14ac:dyDescent="0.3">
      <c r="A1000" s="18"/>
      <c r="N1000" s="9"/>
    </row>
  </sheetData>
  <mergeCells count="5">
    <mergeCell ref="J3:M3"/>
    <mergeCell ref="J4:M4"/>
    <mergeCell ref="D5:E5"/>
    <mergeCell ref="G11:N11"/>
    <mergeCell ref="G13:J13"/>
  </mergeCells>
  <conditionalFormatting sqref="J15:J37">
    <cfRule type="cellIs" dxfId="1" priority="1" stopIfTrue="1" operator="equal">
      <formula>"Error"</formula>
    </cfRule>
    <cfRule type="cellIs" dxfId="0" priority="2" stopIfTrue="1" operator="equal">
      <formula>"OK"</formula>
    </cfRule>
  </conditionalFormatting>
  <dataValidations count="2">
    <dataValidation type="list" allowBlank="1" showInputMessage="1" showErrorMessage="1" prompt="Invalid code; please re-enter - Invalid code; please re-enter" sqref="N15:N37" xr:uid="{B09B044F-0008-41EB-8B2F-2BEFB04C8C7F}">
      <formula1>LCAP</formula1>
    </dataValidation>
    <dataValidation type="custom" allowBlank="1" showInputMessage="1" prompt="Allocation Error - Site Allocations Must Total 100%" sqref="G25:H37" xr:uid="{4139928D-3398-4BD0-A82F-D802A6353A3D}">
      <formula1>I25+G25+J25=100%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Ramos</dc:creator>
  <cp:lastModifiedBy>Elizabeth RAmos</cp:lastModifiedBy>
  <dcterms:created xsi:type="dcterms:W3CDTF">2022-11-08T17:58:59Z</dcterms:created>
  <dcterms:modified xsi:type="dcterms:W3CDTF">2024-03-19T22:05:03Z</dcterms:modified>
</cp:coreProperties>
</file>